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insundqvist/Desktop/Svamac/Arbetslöshet februari 2024/"/>
    </mc:Choice>
  </mc:AlternateContent>
  <xr:revisionPtr revIDLastSave="0" documentId="8_{5DE5E86C-D0B7-D246-B0A9-48D189FF86F0}" xr6:coauthVersionLast="40" xr6:coauthVersionMax="40" xr10:uidLastSave="{00000000-0000-0000-0000-000000000000}"/>
  <bookViews>
    <workbookView xWindow="0" yWindow="500" windowWidth="28800" windowHeight="15840" activeTab="1" xr2:uid="{1DCF25E5-9E0B-40A4-92CB-BDD526563400}"/>
  </bookViews>
  <sheets>
    <sheet name="Län och kommuner" sheetId="1" r:id="rId1"/>
    <sheet name="Diagram riket" sheetId="5" r:id="rId2"/>
    <sheet name="Diagram Dalarna" sheetId="4" r:id="rId3"/>
    <sheet name="Riket och länen" sheetId="2" r:id="rId4"/>
  </sheets>
  <externalReferences>
    <externalReference r:id="rId5"/>
  </externalReferences>
  <definedNames>
    <definedName name="_xlcn.WorksheetConnection_LänochkommunerB241B256" hidden="1">'Län och kommuner'!$B$241:$B$256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Område" name="Område" connection="WorksheetConnection_Län och kommuner!$B$241:$B$256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6" i="2" l="1"/>
  <c r="B42" i="2"/>
  <c r="B47" i="2"/>
  <c r="B31" i="2"/>
  <c r="B48" i="2"/>
  <c r="B29" i="2"/>
  <c r="C29" i="2"/>
  <c r="D29" i="2"/>
  <c r="E29" i="2"/>
  <c r="F29" i="2"/>
  <c r="G29" i="2"/>
  <c r="H29" i="2"/>
  <c r="I29" i="2"/>
  <c r="J29" i="2"/>
  <c r="K29" i="2"/>
  <c r="B30" i="2"/>
  <c r="C30" i="2"/>
  <c r="D30" i="2"/>
  <c r="E30" i="2"/>
  <c r="F30" i="2"/>
  <c r="G30" i="2"/>
  <c r="H30" i="2"/>
  <c r="I30" i="2"/>
  <c r="J30" i="2"/>
  <c r="K30" i="2"/>
  <c r="C31" i="2"/>
  <c r="D31" i="2"/>
  <c r="E31" i="2"/>
  <c r="F31" i="2"/>
  <c r="G31" i="2"/>
  <c r="H31" i="2"/>
  <c r="I31" i="2"/>
  <c r="J31" i="2"/>
  <c r="K31" i="2"/>
  <c r="B32" i="2"/>
  <c r="C32" i="2"/>
  <c r="D32" i="2"/>
  <c r="E32" i="2"/>
  <c r="F32" i="2"/>
  <c r="G32" i="2"/>
  <c r="H32" i="2"/>
  <c r="I32" i="2"/>
  <c r="J32" i="2"/>
  <c r="K32" i="2"/>
  <c r="B33" i="2"/>
  <c r="C33" i="2"/>
  <c r="D33" i="2"/>
  <c r="E33" i="2"/>
  <c r="F33" i="2"/>
  <c r="G33" i="2"/>
  <c r="H33" i="2"/>
  <c r="I33" i="2"/>
  <c r="J33" i="2"/>
  <c r="K33" i="2"/>
  <c r="B34" i="2"/>
  <c r="C34" i="2"/>
  <c r="D34" i="2"/>
  <c r="E34" i="2"/>
  <c r="F34" i="2"/>
  <c r="G34" i="2"/>
  <c r="H34" i="2"/>
  <c r="I34" i="2"/>
  <c r="J34" i="2"/>
  <c r="K34" i="2"/>
  <c r="B35" i="2"/>
  <c r="C35" i="2"/>
  <c r="D35" i="2"/>
  <c r="E35" i="2"/>
  <c r="F35" i="2"/>
  <c r="G35" i="2"/>
  <c r="H35" i="2"/>
  <c r="I35" i="2"/>
  <c r="J35" i="2"/>
  <c r="K35" i="2"/>
  <c r="C36" i="2"/>
  <c r="D36" i="2"/>
  <c r="E36" i="2"/>
  <c r="F36" i="2"/>
  <c r="G36" i="2"/>
  <c r="H36" i="2"/>
  <c r="I36" i="2"/>
  <c r="J36" i="2"/>
  <c r="K36" i="2"/>
  <c r="B37" i="2"/>
  <c r="C37" i="2"/>
  <c r="D37" i="2"/>
  <c r="E37" i="2"/>
  <c r="F37" i="2"/>
  <c r="G37" i="2"/>
  <c r="H37" i="2"/>
  <c r="I37" i="2"/>
  <c r="J37" i="2"/>
  <c r="K37" i="2"/>
  <c r="B38" i="2"/>
  <c r="C38" i="2"/>
  <c r="D38" i="2"/>
  <c r="E38" i="2"/>
  <c r="F38" i="2"/>
  <c r="G38" i="2"/>
  <c r="H38" i="2"/>
  <c r="I38" i="2"/>
  <c r="J38" i="2"/>
  <c r="K38" i="2"/>
  <c r="B39" i="2"/>
  <c r="C39" i="2"/>
  <c r="D39" i="2"/>
  <c r="E39" i="2"/>
  <c r="F39" i="2"/>
  <c r="G39" i="2"/>
  <c r="H39" i="2"/>
  <c r="I39" i="2"/>
  <c r="J39" i="2"/>
  <c r="K39" i="2"/>
  <c r="B40" i="2"/>
  <c r="C40" i="2"/>
  <c r="D40" i="2"/>
  <c r="E40" i="2"/>
  <c r="F40" i="2"/>
  <c r="G40" i="2"/>
  <c r="H40" i="2"/>
  <c r="I40" i="2"/>
  <c r="J40" i="2"/>
  <c r="K40" i="2"/>
  <c r="B41" i="2"/>
  <c r="C41" i="2"/>
  <c r="D41" i="2"/>
  <c r="E41" i="2"/>
  <c r="F41" i="2"/>
  <c r="G41" i="2"/>
  <c r="H41" i="2"/>
  <c r="I41" i="2"/>
  <c r="J41" i="2"/>
  <c r="K41" i="2"/>
  <c r="C42" i="2"/>
  <c r="D42" i="2"/>
  <c r="E42" i="2"/>
  <c r="F42" i="2"/>
  <c r="G42" i="2"/>
  <c r="H42" i="2"/>
  <c r="I42" i="2"/>
  <c r="J42" i="2"/>
  <c r="K42" i="2"/>
  <c r="B43" i="2"/>
  <c r="C43" i="2"/>
  <c r="D43" i="2"/>
  <c r="E43" i="2"/>
  <c r="F43" i="2"/>
  <c r="G43" i="2"/>
  <c r="H43" i="2"/>
  <c r="I43" i="2"/>
  <c r="J43" i="2"/>
  <c r="K43" i="2"/>
  <c r="B44" i="2"/>
  <c r="C44" i="2"/>
  <c r="D44" i="2"/>
  <c r="E44" i="2"/>
  <c r="F44" i="2"/>
  <c r="G44" i="2"/>
  <c r="H44" i="2"/>
  <c r="I44" i="2"/>
  <c r="J44" i="2"/>
  <c r="K44" i="2"/>
  <c r="B45" i="2"/>
  <c r="C45" i="2"/>
  <c r="D45" i="2"/>
  <c r="E45" i="2"/>
  <c r="F45" i="2"/>
  <c r="G45" i="2"/>
  <c r="H45" i="2"/>
  <c r="I45" i="2"/>
  <c r="J45" i="2"/>
  <c r="K45" i="2"/>
  <c r="B46" i="2"/>
  <c r="C46" i="2"/>
  <c r="D46" i="2"/>
  <c r="E46" i="2"/>
  <c r="F46" i="2"/>
  <c r="G46" i="2"/>
  <c r="H46" i="2"/>
  <c r="I46" i="2"/>
  <c r="J46" i="2"/>
  <c r="K46" i="2"/>
  <c r="C47" i="2"/>
  <c r="D47" i="2"/>
  <c r="E47" i="2"/>
  <c r="F47" i="2"/>
  <c r="G47" i="2"/>
  <c r="H47" i="2"/>
  <c r="I47" i="2"/>
  <c r="J47" i="2"/>
  <c r="K47" i="2"/>
  <c r="C48" i="2"/>
  <c r="D48" i="2"/>
  <c r="E48" i="2"/>
  <c r="F48" i="2"/>
  <c r="G48" i="2"/>
  <c r="H48" i="2"/>
  <c r="I48" i="2"/>
  <c r="J48" i="2"/>
  <c r="K48" i="2"/>
  <c r="B49" i="2"/>
  <c r="C49" i="2"/>
  <c r="D49" i="2"/>
  <c r="E49" i="2"/>
  <c r="F49" i="2"/>
  <c r="G49" i="2"/>
  <c r="H49" i="2"/>
  <c r="I49" i="2"/>
  <c r="J49" i="2"/>
  <c r="K49" i="2"/>
  <c r="B50" i="2"/>
  <c r="C50" i="2"/>
  <c r="D50" i="2"/>
  <c r="E50" i="2"/>
  <c r="F50" i="2"/>
  <c r="G50" i="2"/>
  <c r="H50" i="2"/>
  <c r="I50" i="2"/>
  <c r="J50" i="2"/>
  <c r="K50" i="2"/>
  <c r="A25" i="2" l="1"/>
  <c r="A24" i="2"/>
  <c r="A23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4" i="2"/>
  <c r="A5" i="2"/>
  <c r="D5" i="2" l="1"/>
  <c r="F5" i="2"/>
  <c r="H5" i="2"/>
  <c r="J5" i="2"/>
  <c r="D6" i="2"/>
  <c r="F6" i="2"/>
  <c r="H6" i="2"/>
  <c r="J6" i="2"/>
  <c r="D7" i="2"/>
  <c r="F7" i="2"/>
  <c r="H7" i="2"/>
  <c r="J7" i="2"/>
  <c r="D8" i="2"/>
  <c r="F8" i="2"/>
  <c r="H8" i="2"/>
  <c r="J8" i="2"/>
  <c r="D9" i="2"/>
  <c r="F9" i="2"/>
  <c r="H9" i="2"/>
  <c r="J9" i="2"/>
  <c r="D10" i="2"/>
  <c r="F10" i="2"/>
  <c r="H10" i="2"/>
  <c r="J10" i="2"/>
  <c r="D11" i="2"/>
  <c r="F11" i="2"/>
  <c r="H11" i="2"/>
  <c r="J11" i="2"/>
  <c r="D12" i="2"/>
  <c r="F12" i="2"/>
  <c r="H12" i="2"/>
  <c r="J12" i="2"/>
  <c r="D13" i="2"/>
  <c r="F13" i="2"/>
  <c r="H13" i="2"/>
  <c r="J13" i="2"/>
  <c r="D14" i="2"/>
  <c r="F14" i="2"/>
  <c r="H14" i="2"/>
  <c r="J14" i="2"/>
  <c r="D15" i="2"/>
  <c r="F15" i="2"/>
  <c r="H15" i="2"/>
  <c r="J15" i="2"/>
  <c r="D16" i="2"/>
  <c r="F16" i="2"/>
  <c r="H16" i="2"/>
  <c r="J16" i="2"/>
  <c r="D17" i="2"/>
  <c r="F17" i="2"/>
  <c r="H17" i="2"/>
  <c r="J17" i="2"/>
  <c r="D18" i="2"/>
  <c r="F18" i="2"/>
  <c r="H18" i="2"/>
  <c r="J18" i="2"/>
  <c r="D19" i="2"/>
  <c r="F19" i="2"/>
  <c r="H19" i="2"/>
  <c r="J19" i="2"/>
  <c r="D20" i="2"/>
  <c r="F20" i="2"/>
  <c r="H20" i="2"/>
  <c r="J20" i="2"/>
  <c r="D21" i="2"/>
  <c r="F21" i="2"/>
  <c r="H21" i="2"/>
  <c r="J21" i="2"/>
  <c r="D23" i="2"/>
  <c r="F23" i="2"/>
  <c r="H23" i="2"/>
  <c r="J23" i="2"/>
  <c r="D22" i="2"/>
  <c r="F22" i="2"/>
  <c r="H22" i="2"/>
  <c r="J22" i="2"/>
  <c r="D24" i="2"/>
  <c r="F24" i="2"/>
  <c r="H24" i="2"/>
  <c r="J24" i="2"/>
  <c r="D25" i="2"/>
  <c r="F25" i="2"/>
  <c r="H25" i="2"/>
  <c r="J25" i="2"/>
  <c r="J4" i="2"/>
  <c r="H4" i="2"/>
  <c r="F4" i="2"/>
  <c r="D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3" i="2"/>
  <c r="B22" i="2"/>
  <c r="B24" i="2"/>
  <c r="B25" i="2"/>
  <c r="B4" i="2"/>
  <c r="I25" i="2" l="1"/>
  <c r="I23" i="2"/>
  <c r="I20" i="2"/>
  <c r="I14" i="2"/>
  <c r="I13" i="2"/>
  <c r="I12" i="2"/>
  <c r="I11" i="2"/>
  <c r="I10" i="2"/>
  <c r="I6" i="2"/>
  <c r="I5" i="2"/>
  <c r="I24" i="2"/>
  <c r="I22" i="2"/>
  <c r="I21" i="2"/>
  <c r="I19" i="2"/>
  <c r="I18" i="2"/>
  <c r="I17" i="2"/>
  <c r="I16" i="2"/>
  <c r="I15" i="2"/>
  <c r="I9" i="2"/>
  <c r="I8" i="2"/>
  <c r="I7" i="2"/>
  <c r="E22" i="2"/>
  <c r="E23" i="2"/>
  <c r="E18" i="2"/>
  <c r="E15" i="2"/>
  <c r="E14" i="2"/>
  <c r="E11" i="2"/>
  <c r="E10" i="2"/>
  <c r="E8" i="2"/>
  <c r="E6" i="2"/>
  <c r="E5" i="2"/>
  <c r="E25" i="2"/>
  <c r="E24" i="2"/>
  <c r="E21" i="2"/>
  <c r="E20" i="2"/>
  <c r="E19" i="2"/>
  <c r="E17" i="2"/>
  <c r="E16" i="2"/>
  <c r="E13" i="2"/>
  <c r="E12" i="2"/>
  <c r="E9" i="2"/>
  <c r="E7" i="2"/>
  <c r="C19" i="2"/>
  <c r="C16" i="2"/>
  <c r="C15" i="2"/>
  <c r="C13" i="2"/>
  <c r="C10" i="2"/>
  <c r="C8" i="2"/>
  <c r="I4" i="2"/>
  <c r="C4" i="2"/>
  <c r="E4" i="2"/>
  <c r="C22" i="2"/>
  <c r="C23" i="2"/>
  <c r="K22" i="2"/>
  <c r="K23" i="2"/>
  <c r="K19" i="2"/>
  <c r="K17" i="2"/>
  <c r="K15" i="2"/>
  <c r="K13" i="2"/>
  <c r="K12" i="2"/>
  <c r="K10" i="2"/>
  <c r="K9" i="2"/>
  <c r="K8" i="2"/>
  <c r="K7" i="2"/>
  <c r="K6" i="2"/>
  <c r="K5" i="2"/>
  <c r="K25" i="2"/>
  <c r="K24" i="2"/>
  <c r="K21" i="2"/>
  <c r="K20" i="2"/>
  <c r="K18" i="2"/>
  <c r="K16" i="2"/>
  <c r="K14" i="2"/>
  <c r="K11" i="2"/>
  <c r="K4" i="2"/>
  <c r="G25" i="2"/>
  <c r="G24" i="2"/>
  <c r="G22" i="2"/>
  <c r="G23" i="2"/>
  <c r="G20" i="2"/>
  <c r="G18" i="2"/>
  <c r="G16" i="2"/>
  <c r="G14" i="2"/>
  <c r="G11" i="2"/>
  <c r="G8" i="2"/>
  <c r="G6" i="2"/>
  <c r="G21" i="2"/>
  <c r="G19" i="2"/>
  <c r="G17" i="2"/>
  <c r="G15" i="2"/>
  <c r="G13" i="2"/>
  <c r="G12" i="2"/>
  <c r="G10" i="2"/>
  <c r="G9" i="2"/>
  <c r="G7" i="2"/>
  <c r="G5" i="2"/>
  <c r="G4" i="2"/>
  <c r="C21" i="2"/>
  <c r="C18" i="2"/>
  <c r="C5" i="2"/>
  <c r="C25" i="2"/>
  <c r="C24" i="2"/>
  <c r="C20" i="2"/>
  <c r="C12" i="2"/>
  <c r="C9" i="2"/>
  <c r="C17" i="2"/>
  <c r="C11" i="2"/>
  <c r="C6" i="2"/>
  <c r="C14" i="2"/>
  <c r="C7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M29" i="2"/>
  <c r="L29" i="2"/>
  <c r="L24" i="2" l="1"/>
  <c r="L18" i="2"/>
  <c r="L14" i="2"/>
  <c r="L9" i="2"/>
  <c r="L7" i="2"/>
  <c r="L22" i="2"/>
  <c r="L23" i="2"/>
  <c r="L17" i="2"/>
  <c r="L11" i="2"/>
  <c r="L6" i="2"/>
  <c r="L4" i="2"/>
  <c r="L20" i="2"/>
  <c r="L12" i="2"/>
  <c r="L5" i="2"/>
  <c r="L15" i="2"/>
  <c r="L13" i="2"/>
  <c r="L10" i="2"/>
  <c r="L8" i="2"/>
  <c r="L25" i="2"/>
  <c r="L21" i="2"/>
  <c r="L19" i="2"/>
  <c r="L16" i="2"/>
  <c r="M22" i="2" l="1"/>
  <c r="M19" i="2"/>
  <c r="M8" i="2"/>
  <c r="M12" i="2"/>
  <c r="M20" i="2"/>
  <c r="M6" i="2"/>
  <c r="M11" i="2"/>
  <c r="M14" i="2"/>
  <c r="M18" i="2"/>
  <c r="M16" i="2"/>
  <c r="M10" i="2"/>
  <c r="M5" i="2"/>
  <c r="M4" i="2"/>
  <c r="M23" i="2"/>
  <c r="M7" i="2"/>
  <c r="M9" i="2"/>
  <c r="M17" i="2"/>
  <c r="M21" i="2"/>
  <c r="M25" i="2"/>
  <c r="M13" i="2"/>
  <c r="M15" i="2"/>
  <c r="M24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C91318C-C452-4530-B0CE-0AAAA838EA57}" keepAlive="1" name="ThisWorkbookDataModel" description="Datamodel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DC51E1F4-8551-491D-BCD5-5B53952EE4AD}" name="WorksheetConnection_Län och kommuner!$B$241:$B$256" type="102" refreshedVersion="6" minRefreshableVersion="5">
    <extLst>
      <ext xmlns:x15="http://schemas.microsoft.com/office/spreadsheetml/2010/11/main" uri="{DE250136-89BD-433C-8126-D09CA5730AF9}">
        <x15:connection id="Område">
          <x15:rangePr sourceName="_xlcn.WorksheetConnection_LänochkommunerB241B256"/>
        </x15:connection>
      </ext>
    </extLst>
  </connection>
</connections>
</file>

<file path=xl/sharedStrings.xml><?xml version="1.0" encoding="utf-8"?>
<sst xmlns="http://schemas.openxmlformats.org/spreadsheetml/2006/main" count="729" uniqueCount="324">
  <si>
    <t>Riket</t>
  </si>
  <si>
    <t>Stockholms län</t>
  </si>
  <si>
    <t>Upplands Väsby</t>
  </si>
  <si>
    <t>Vallentuna</t>
  </si>
  <si>
    <t>Österåker</t>
  </si>
  <si>
    <t>Värmdö</t>
  </si>
  <si>
    <t>Järfälla</t>
  </si>
  <si>
    <t>Ekerö</t>
  </si>
  <si>
    <t>Huddinge</t>
  </si>
  <si>
    <t>Botkyrka</t>
  </si>
  <si>
    <t>Salem</t>
  </si>
  <si>
    <t>Haninge</t>
  </si>
  <si>
    <t>Tyresö</t>
  </si>
  <si>
    <t>Upplands-Bro</t>
  </si>
  <si>
    <t>Nykvarn</t>
  </si>
  <si>
    <t>Täby</t>
  </si>
  <si>
    <t>Danderyd</t>
  </si>
  <si>
    <t>Sollentuna</t>
  </si>
  <si>
    <t>Stockholm</t>
  </si>
  <si>
    <t>Södertälje</t>
  </si>
  <si>
    <t>Nacka</t>
  </si>
  <si>
    <t>Sundbyberg</t>
  </si>
  <si>
    <t>Solna</t>
  </si>
  <si>
    <t>Lidingö</t>
  </si>
  <si>
    <t>Vaxholm</t>
  </si>
  <si>
    <t>Norrtälje</t>
  </si>
  <si>
    <t>Sigtuna</t>
  </si>
  <si>
    <t>Nynäshamn</t>
  </si>
  <si>
    <t>Uppsala län</t>
  </si>
  <si>
    <t>Håbo</t>
  </si>
  <si>
    <t>Älvkarleby</t>
  </si>
  <si>
    <t>Knivsta</t>
  </si>
  <si>
    <t>Heby</t>
  </si>
  <si>
    <t>Tierp</t>
  </si>
  <si>
    <t>Uppsala</t>
  </si>
  <si>
    <t>Enköping</t>
  </si>
  <si>
    <t>Östhammar</t>
  </si>
  <si>
    <t>Södermanlands län</t>
  </si>
  <si>
    <t>Vingåker</t>
  </si>
  <si>
    <t>Gnesta</t>
  </si>
  <si>
    <t>Nyköping</t>
  </si>
  <si>
    <t>Oxelösund</t>
  </si>
  <si>
    <t>Flen</t>
  </si>
  <si>
    <t>Katrineholm</t>
  </si>
  <si>
    <t>Eskilstuna</t>
  </si>
  <si>
    <t>Strängnäs</t>
  </si>
  <si>
    <t>Trosa</t>
  </si>
  <si>
    <t>Östergötlands län</t>
  </si>
  <si>
    <t>Ödeshög</t>
  </si>
  <si>
    <t>Ydre</t>
  </si>
  <si>
    <t>Kinda</t>
  </si>
  <si>
    <t>Boxholm</t>
  </si>
  <si>
    <t>Åtvidaberg</t>
  </si>
  <si>
    <t>Finspång</t>
  </si>
  <si>
    <t>Valdemarsvik</t>
  </si>
  <si>
    <t>Linköping</t>
  </si>
  <si>
    <t>Norrköping</t>
  </si>
  <si>
    <t>Söderköping</t>
  </si>
  <si>
    <t>Motala</t>
  </si>
  <si>
    <t>Vadstena</t>
  </si>
  <si>
    <t>Mjölby</t>
  </si>
  <si>
    <t>Jönköpings län</t>
  </si>
  <si>
    <t>Aneby</t>
  </si>
  <si>
    <t>Gnosjö</t>
  </si>
  <si>
    <t>Mullsjö</t>
  </si>
  <si>
    <t>Habo</t>
  </si>
  <si>
    <t>Gislaved</t>
  </si>
  <si>
    <t>Vaggeryd</t>
  </si>
  <si>
    <t>Jönköping</t>
  </si>
  <si>
    <t>Nässjö</t>
  </si>
  <si>
    <t>Värnamo</t>
  </si>
  <si>
    <t>Sävsjö</t>
  </si>
  <si>
    <t>Vetlanda</t>
  </si>
  <si>
    <t>Eksjö</t>
  </si>
  <si>
    <t>Tranås</t>
  </si>
  <si>
    <t>Kronobergs län</t>
  </si>
  <si>
    <t>Uppvidinge</t>
  </si>
  <si>
    <t>Lessebo</t>
  </si>
  <si>
    <t>Tingsryd</t>
  </si>
  <si>
    <t>Alvesta</t>
  </si>
  <si>
    <t>Älmhult</t>
  </si>
  <si>
    <t>Markaryd</t>
  </si>
  <si>
    <t>Växjö</t>
  </si>
  <si>
    <t>Ljungby</t>
  </si>
  <si>
    <t>Kalmar län</t>
  </si>
  <si>
    <t>Högsby</t>
  </si>
  <si>
    <t>Torsås</t>
  </si>
  <si>
    <t>Mörbylånga</t>
  </si>
  <si>
    <t>Hultsfred</t>
  </si>
  <si>
    <t>Mönsterås</t>
  </si>
  <si>
    <t>Emmaboda</t>
  </si>
  <si>
    <t>Kalmar</t>
  </si>
  <si>
    <t>Nybro</t>
  </si>
  <si>
    <t>Oskarshamn</t>
  </si>
  <si>
    <t>Västervik</t>
  </si>
  <si>
    <t>Vimmerby</t>
  </si>
  <si>
    <t>Borgholm</t>
  </si>
  <si>
    <t>Gotlands län</t>
  </si>
  <si>
    <t>Gotland</t>
  </si>
  <si>
    <t>Blekinge län</t>
  </si>
  <si>
    <t>Olofström</t>
  </si>
  <si>
    <t>Karlskrona</t>
  </si>
  <si>
    <t>Ronneby</t>
  </si>
  <si>
    <t>Karlshamn</t>
  </si>
  <si>
    <t>Sölvesborg</t>
  </si>
  <si>
    <t>Skåne län</t>
  </si>
  <si>
    <t>Svalöv</t>
  </si>
  <si>
    <t>Staffanstorp</t>
  </si>
  <si>
    <t>Burlöv</t>
  </si>
  <si>
    <t>Vellinge</t>
  </si>
  <si>
    <t>Östra Göinge</t>
  </si>
  <si>
    <t>Örkelljunga</t>
  </si>
  <si>
    <t>Bjuv</t>
  </si>
  <si>
    <t>Kävlinge</t>
  </si>
  <si>
    <t>Lomma</t>
  </si>
  <si>
    <t>Svedala</t>
  </si>
  <si>
    <t>Skurup</t>
  </si>
  <si>
    <t>Sjöbo</t>
  </si>
  <si>
    <t>Hörby</t>
  </si>
  <si>
    <t>Höör</t>
  </si>
  <si>
    <t>Tomelilla</t>
  </si>
  <si>
    <t>Bromölla</t>
  </si>
  <si>
    <t>Osby</t>
  </si>
  <si>
    <t>Perstorp</t>
  </si>
  <si>
    <t>Klippan</t>
  </si>
  <si>
    <t>Åstorp</t>
  </si>
  <si>
    <t>Båstad</t>
  </si>
  <si>
    <t>Malmö</t>
  </si>
  <si>
    <t>Lund</t>
  </si>
  <si>
    <t>Landskrona</t>
  </si>
  <si>
    <t>Helsingborg</t>
  </si>
  <si>
    <t>Höganäs</t>
  </si>
  <si>
    <t>Eslöv</t>
  </si>
  <si>
    <t>Ystad</t>
  </si>
  <si>
    <t>Trelleborg</t>
  </si>
  <si>
    <t>Kristianstad</t>
  </si>
  <si>
    <t>Simrishamn</t>
  </si>
  <si>
    <t>Ängelholm</t>
  </si>
  <si>
    <t>Hässleholm</t>
  </si>
  <si>
    <t>Hallands län</t>
  </si>
  <si>
    <t>Hylte</t>
  </si>
  <si>
    <t>Halmstad</t>
  </si>
  <si>
    <t>Laholm</t>
  </si>
  <si>
    <t>Falkenberg</t>
  </si>
  <si>
    <t>Varberg</t>
  </si>
  <si>
    <t>Kungsbacka</t>
  </si>
  <si>
    <t>Västra Götalands län</t>
  </si>
  <si>
    <t>Härryda</t>
  </si>
  <si>
    <t>Partille</t>
  </si>
  <si>
    <t>Öckerö</t>
  </si>
  <si>
    <t>Stenungsund</t>
  </si>
  <si>
    <t>Tjörn</t>
  </si>
  <si>
    <t>Orust</t>
  </si>
  <si>
    <t>Sotenäs</t>
  </si>
  <si>
    <t>Munkedal</t>
  </si>
  <si>
    <t>Tanum</t>
  </si>
  <si>
    <t>Dals-Ed</t>
  </si>
  <si>
    <t>Färgelanda</t>
  </si>
  <si>
    <t>Ale</t>
  </si>
  <si>
    <t>Lerum</t>
  </si>
  <si>
    <t>Vårgårda</t>
  </si>
  <si>
    <t>Bollebygd</t>
  </si>
  <si>
    <t>Grästorp</t>
  </si>
  <si>
    <t>Essunga</t>
  </si>
  <si>
    <t>Karlsborg</t>
  </si>
  <si>
    <t>Gullspång</t>
  </si>
  <si>
    <t>Tranemo</t>
  </si>
  <si>
    <t>Bengtsfors</t>
  </si>
  <si>
    <t>Mellerud</t>
  </si>
  <si>
    <t>Lilla Edet</t>
  </si>
  <si>
    <t>Mark</t>
  </si>
  <si>
    <t>Svenljunga</t>
  </si>
  <si>
    <t>Herrljunga</t>
  </si>
  <si>
    <t>Vara</t>
  </si>
  <si>
    <t>Götene</t>
  </si>
  <si>
    <t>Tibro</t>
  </si>
  <si>
    <t>Töreboda</t>
  </si>
  <si>
    <t>Göteborg</t>
  </si>
  <si>
    <t>Mölndal</t>
  </si>
  <si>
    <t>Kungälv</t>
  </si>
  <si>
    <t>Lysekil</t>
  </si>
  <si>
    <t>Uddevalla</t>
  </si>
  <si>
    <t>Strömstad</t>
  </si>
  <si>
    <t>Vänersborg</t>
  </si>
  <si>
    <t>Trollhättan</t>
  </si>
  <si>
    <t>Alingsås</t>
  </si>
  <si>
    <t>Borås</t>
  </si>
  <si>
    <t>Ulricehamn</t>
  </si>
  <si>
    <t>Åmål</t>
  </si>
  <si>
    <t>Mariestad</t>
  </si>
  <si>
    <t>Lidköping</t>
  </si>
  <si>
    <t>Skara</t>
  </si>
  <si>
    <t>Skövde</t>
  </si>
  <si>
    <t>Hjo</t>
  </si>
  <si>
    <t>Tidaholm</t>
  </si>
  <si>
    <t>Falköping</t>
  </si>
  <si>
    <t>Värmlands län</t>
  </si>
  <si>
    <t>Kil</t>
  </si>
  <si>
    <t>Eda</t>
  </si>
  <si>
    <t>Torsby</t>
  </si>
  <si>
    <t>Storfors</t>
  </si>
  <si>
    <t>Hammarö</t>
  </si>
  <si>
    <t>Munkfors</t>
  </si>
  <si>
    <t>Forshaga</t>
  </si>
  <si>
    <t>Grums</t>
  </si>
  <si>
    <t>Årjäng</t>
  </si>
  <si>
    <t>Sunne</t>
  </si>
  <si>
    <t>Karlstad</t>
  </si>
  <si>
    <t>Kristinehamn</t>
  </si>
  <si>
    <t>Filipstad</t>
  </si>
  <si>
    <t>Hagfors</t>
  </si>
  <si>
    <t>Arvika</t>
  </si>
  <si>
    <t>Säffle</t>
  </si>
  <si>
    <t>Örebro län</t>
  </si>
  <si>
    <t>Lekeberg</t>
  </si>
  <si>
    <t>Laxå</t>
  </si>
  <si>
    <t>Hallsberg</t>
  </si>
  <si>
    <t>Degerfors</t>
  </si>
  <si>
    <t>Hällefors</t>
  </si>
  <si>
    <t>Ljusnarsberg</t>
  </si>
  <si>
    <t>Örebro</t>
  </si>
  <si>
    <t>Kumla</t>
  </si>
  <si>
    <t>Askersund</t>
  </si>
  <si>
    <t>Karlskoga</t>
  </si>
  <si>
    <t>Nora</t>
  </si>
  <si>
    <t>Lindesberg</t>
  </si>
  <si>
    <t>Västmanlands län</t>
  </si>
  <si>
    <t>Skinnskatteberg</t>
  </si>
  <si>
    <t>Surahammar</t>
  </si>
  <si>
    <t>Kungsör</t>
  </si>
  <si>
    <t>Hallstahammar</t>
  </si>
  <si>
    <t>Norberg</t>
  </si>
  <si>
    <t>Västerås</t>
  </si>
  <si>
    <t>Sala</t>
  </si>
  <si>
    <t>Fagersta</t>
  </si>
  <si>
    <t>Köping</t>
  </si>
  <si>
    <t>Arboga</t>
  </si>
  <si>
    <t>Dalarnas län</t>
  </si>
  <si>
    <t>Vansbro</t>
  </si>
  <si>
    <t>Malung-Sälen</t>
  </si>
  <si>
    <t>Gagnef</t>
  </si>
  <si>
    <t>Leksand</t>
  </si>
  <si>
    <t>Rättvik</t>
  </si>
  <si>
    <t>Orsa</t>
  </si>
  <si>
    <t>Älvdalen</t>
  </si>
  <si>
    <t>Smedjebacken</t>
  </si>
  <si>
    <t>Mora</t>
  </si>
  <si>
    <t>Falun</t>
  </si>
  <si>
    <t>Borlänge</t>
  </si>
  <si>
    <t>Säter</t>
  </si>
  <si>
    <t>Hedemora</t>
  </si>
  <si>
    <t>Avesta</t>
  </si>
  <si>
    <t>Ludvika</t>
  </si>
  <si>
    <t>Gävleborgs län</t>
  </si>
  <si>
    <t>Ockelbo</t>
  </si>
  <si>
    <t>Hofors</t>
  </si>
  <si>
    <t>Ovanåker</t>
  </si>
  <si>
    <t>Nordanstig</t>
  </si>
  <si>
    <t>Ljusdal</t>
  </si>
  <si>
    <t>Gävle</t>
  </si>
  <si>
    <t>Sandviken</t>
  </si>
  <si>
    <t>Söderhamn</t>
  </si>
  <si>
    <t>Bollnäs</t>
  </si>
  <si>
    <t>Hudiksvall</t>
  </si>
  <si>
    <t>Västernorrlands län</t>
  </si>
  <si>
    <t>Ånge</t>
  </si>
  <si>
    <t>Timrå</t>
  </si>
  <si>
    <t>Härnösand</t>
  </si>
  <si>
    <t>Sundsvall</t>
  </si>
  <si>
    <t>Kramfors</t>
  </si>
  <si>
    <t>Sollefteå</t>
  </si>
  <si>
    <t>Örnsköldsvik</t>
  </si>
  <si>
    <t>Jämtlands län</t>
  </si>
  <si>
    <t>Ragunda</t>
  </si>
  <si>
    <t>Bräcke</t>
  </si>
  <si>
    <t>Krokom</t>
  </si>
  <si>
    <t>Strömsund</t>
  </si>
  <si>
    <t>Åre</t>
  </si>
  <si>
    <t>Berg</t>
  </si>
  <si>
    <t>Härjedalen</t>
  </si>
  <si>
    <t>Östersund</t>
  </si>
  <si>
    <t>Västerbottens län</t>
  </si>
  <si>
    <t>Nordmaling</t>
  </si>
  <si>
    <t>Bjurholm</t>
  </si>
  <si>
    <t>Vindeln</t>
  </si>
  <si>
    <t>Robertsfors</t>
  </si>
  <si>
    <t>Norsjö</t>
  </si>
  <si>
    <t>Malå</t>
  </si>
  <si>
    <t>Storuman</t>
  </si>
  <si>
    <t>Sorsele</t>
  </si>
  <si>
    <t>Dorotea</t>
  </si>
  <si>
    <t>Vännäs</t>
  </si>
  <si>
    <t>Vilhelmina</t>
  </si>
  <si>
    <t>Åsele</t>
  </si>
  <si>
    <t>Umeå</t>
  </si>
  <si>
    <t>Lycksele</t>
  </si>
  <si>
    <t>Skellefteå</t>
  </si>
  <si>
    <t>Norrbottens län</t>
  </si>
  <si>
    <t>Arvidsjaur</t>
  </si>
  <si>
    <t>Arjeplog</t>
  </si>
  <si>
    <t>Jokkmokk</t>
  </si>
  <si>
    <t>Överkalix</t>
  </si>
  <si>
    <t>Kalix</t>
  </si>
  <si>
    <t>Övertorneå</t>
  </si>
  <si>
    <t>Pajala</t>
  </si>
  <si>
    <t>Gällivare</t>
  </si>
  <si>
    <t>Älvsbyn</t>
  </si>
  <si>
    <t>Luleå</t>
  </si>
  <si>
    <t>Piteå</t>
  </si>
  <si>
    <t>Boden</t>
  </si>
  <si>
    <t>Haparanda</t>
  </si>
  <si>
    <t>Kiruna</t>
  </si>
  <si>
    <t>Samtliga</t>
  </si>
  <si>
    <t>Kvinnor</t>
  </si>
  <si>
    <t>Män</t>
  </si>
  <si>
    <t>Ungdomar</t>
  </si>
  <si>
    <t>Utrikes födda</t>
  </si>
  <si>
    <t>Inrikes födda</t>
  </si>
  <si>
    <t>I år</t>
  </si>
  <si>
    <t>Förändring</t>
  </si>
  <si>
    <t>-</t>
  </si>
  <si>
    <t>&lt;5</t>
  </si>
  <si>
    <t>Arbetslöshet mars 2024</t>
  </si>
  <si>
    <t xml:space="preserve">Arbetslöshet mars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</si>
</sst>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164" fontId="0" fillId="0" borderId="0" xfId="1" applyNumberFormat="1" applyFont="1"/>
    <xf numFmtId="0" fontId="0" fillId="0" borderId="1" xfId="0" applyBorder="1"/>
    <xf numFmtId="0" fontId="0" fillId="0" borderId="3" xfId="0" applyBorder="1"/>
    <xf numFmtId="164" fontId="0" fillId="0" borderId="5" xfId="1" applyNumberFormat="1" applyFont="1" applyBorder="1"/>
    <xf numFmtId="164" fontId="0" fillId="0" borderId="6" xfId="1" applyNumberFormat="1" applyFont="1" applyBorder="1"/>
    <xf numFmtId="164" fontId="0" fillId="0" borderId="3" xfId="1" applyNumberFormat="1" applyFont="1" applyBorder="1"/>
    <xf numFmtId="164" fontId="0" fillId="0" borderId="4" xfId="1" applyNumberFormat="1" applyFont="1" applyBorder="1"/>
    <xf numFmtId="0" fontId="3" fillId="0" borderId="0" xfId="0" applyFont="1"/>
    <xf numFmtId="0" fontId="3" fillId="0" borderId="2" xfId="0" applyFont="1" applyBorder="1"/>
    <xf numFmtId="0" fontId="3" fillId="0" borderId="4" xfId="0" applyFont="1" applyBorder="1"/>
    <xf numFmtId="164" fontId="3" fillId="0" borderId="6" xfId="1" applyNumberFormat="1" applyFont="1" applyBorder="1"/>
    <xf numFmtId="164" fontId="3" fillId="0" borderId="4" xfId="1" applyNumberFormat="1" applyFont="1" applyBorder="1"/>
    <xf numFmtId="0" fontId="2" fillId="0" borderId="0" xfId="0" applyFont="1"/>
    <xf numFmtId="164" fontId="2" fillId="0" borderId="5" xfId="1" applyNumberFormat="1" applyFont="1" applyBorder="1"/>
    <xf numFmtId="164" fontId="4" fillId="0" borderId="6" xfId="1" applyNumberFormat="1" applyFont="1" applyBorder="1"/>
    <xf numFmtId="0" fontId="2" fillId="0" borderId="1" xfId="0" applyFont="1" applyBorder="1"/>
    <xf numFmtId="164" fontId="2" fillId="0" borderId="1" xfId="1" applyNumberFormat="1" applyFont="1" applyBorder="1"/>
    <xf numFmtId="164" fontId="4" fillId="0" borderId="2" xfId="1" applyNumberFormat="1" applyFont="1" applyBorder="1"/>
    <xf numFmtId="0" fontId="0" fillId="0" borderId="5" xfId="0" applyBorder="1"/>
    <xf numFmtId="164" fontId="2" fillId="0" borderId="0" xfId="1" applyNumberFormat="1" applyFont="1" applyBorder="1"/>
    <xf numFmtId="164" fontId="2" fillId="0" borderId="7" xfId="1" applyNumberFormat="1" applyFont="1" applyBorder="1"/>
    <xf numFmtId="0" fontId="5" fillId="0" borderId="0" xfId="0" applyFont="1"/>
    <xf numFmtId="0" fontId="0" fillId="2" borderId="0" xfId="0" applyFill="1"/>
    <xf numFmtId="164" fontId="0" fillId="2" borderId="5" xfId="1" applyNumberFormat="1" applyFont="1" applyFill="1" applyBorder="1"/>
    <xf numFmtId="164" fontId="0" fillId="2" borderId="6" xfId="1" applyNumberFormat="1" applyFont="1" applyFill="1" applyBorder="1"/>
    <xf numFmtId="0" fontId="4" fillId="0" borderId="8" xfId="0" applyFont="1" applyBorder="1"/>
    <xf numFmtId="164" fontId="0" fillId="0" borderId="1" xfId="1" applyNumberFormat="1" applyFont="1" applyBorder="1"/>
    <xf numFmtId="164" fontId="0" fillId="0" borderId="2" xfId="1" applyNumberFormat="1" applyFont="1" applyBorder="1"/>
    <xf numFmtId="3" fontId="0" fillId="0" borderId="5" xfId="1" applyNumberFormat="1" applyFont="1" applyBorder="1"/>
    <xf numFmtId="3" fontId="0" fillId="0" borderId="5" xfId="0" applyNumberFormat="1" applyBorder="1"/>
    <xf numFmtId="3" fontId="3" fillId="0" borderId="6" xfId="1" applyNumberFormat="1" applyFont="1" applyBorder="1"/>
    <xf numFmtId="3" fontId="3" fillId="0" borderId="6" xfId="0" applyNumberFormat="1" applyFont="1" applyBorder="1"/>
    <xf numFmtId="3" fontId="0" fillId="2" borderId="5" xfId="1" applyNumberFormat="1" applyFont="1" applyFill="1" applyBorder="1"/>
    <xf numFmtId="3" fontId="3" fillId="2" borderId="6" xfId="1" applyNumberFormat="1" applyFont="1" applyFill="1" applyBorder="1"/>
    <xf numFmtId="3" fontId="0" fillId="2" borderId="5" xfId="0" applyNumberFormat="1" applyFill="1" applyBorder="1"/>
    <xf numFmtId="3" fontId="3" fillId="2" borderId="6" xfId="0" applyNumberFormat="1" applyFont="1" applyFill="1" applyBorder="1"/>
    <xf numFmtId="0" fontId="2" fillId="0" borderId="5" xfId="0" applyFont="1" applyBorder="1"/>
    <xf numFmtId="164" fontId="0" fillId="0" borderId="5" xfId="1" applyNumberFormat="1" applyFont="1" applyFill="1" applyBorder="1"/>
    <xf numFmtId="164" fontId="0" fillId="0" borderId="6" xfId="1" applyNumberFormat="1" applyFont="1" applyFill="1" applyBorder="1"/>
    <xf numFmtId="164" fontId="0" fillId="2" borderId="3" xfId="1" applyNumberFormat="1" applyFont="1" applyFill="1" applyBorder="1"/>
    <xf numFmtId="164" fontId="0" fillId="2" borderId="4" xfId="1" applyNumberFormat="1" applyFont="1" applyFill="1" applyBorder="1"/>
    <xf numFmtId="3" fontId="0" fillId="2" borderId="3" xfId="0" applyNumberFormat="1" applyFill="1" applyBorder="1"/>
    <xf numFmtId="3" fontId="3" fillId="2" borderId="4" xfId="0" applyNumberFormat="1" applyFont="1" applyFill="1" applyBorder="1"/>
    <xf numFmtId="17" fontId="0" fillId="0" borderId="0" xfId="0" applyNumberFormat="1"/>
    <xf numFmtId="164" fontId="1" fillId="0" borderId="5" xfId="1" applyNumberFormat="1" applyFont="1" applyBorder="1"/>
    <xf numFmtId="164" fontId="3" fillId="0" borderId="6" xfId="1" applyNumberFormat="1" applyFont="1" applyFill="1" applyBorder="1"/>
    <xf numFmtId="164" fontId="0" fillId="0" borderId="3" xfId="1" applyNumberFormat="1" applyFont="1" applyFill="1" applyBorder="1"/>
    <xf numFmtId="164" fontId="3" fillId="0" borderId="4" xfId="1" applyNumberFormat="1" applyFont="1" applyFill="1" applyBorder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powerPivotData" Target="model/item.data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Antal arbetslösa i Dalarna under de</a:t>
            </a:r>
            <a:r>
              <a:rPr lang="sv-SE" baseline="0"/>
              <a:t> senaste</a:t>
            </a:r>
            <a:r>
              <a:rPr lang="sv-SE"/>
              <a:t> åren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[1]Blad3!$A$2:$B$75</c:f>
              <c:multiLvlStrCache>
                <c:ptCount val="74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maj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maj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maj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okt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maj</c:v>
                  </c:pt>
                  <c:pt idx="40">
                    <c:v>juni</c:v>
                  </c:pt>
                  <c:pt idx="41">
                    <c:v>juli</c:v>
                  </c:pt>
                  <c:pt idx="42">
                    <c:v>aug</c:v>
                  </c:pt>
                  <c:pt idx="43">
                    <c:v>sep</c:v>
                  </c:pt>
                  <c:pt idx="44">
                    <c:v>okt</c:v>
                  </c:pt>
                  <c:pt idx="45">
                    <c:v>nov</c:v>
                  </c:pt>
                  <c:pt idx="46">
                    <c:v>dec</c:v>
                  </c:pt>
                  <c:pt idx="47">
                    <c:v>jan</c:v>
                  </c:pt>
                  <c:pt idx="48">
                    <c:v>feb</c:v>
                  </c:pt>
                  <c:pt idx="49">
                    <c:v>mar</c:v>
                  </c:pt>
                  <c:pt idx="50">
                    <c:v>april</c:v>
                  </c:pt>
                  <c:pt idx="51">
                    <c:v>maj</c:v>
                  </c:pt>
                  <c:pt idx="52">
                    <c:v>juni</c:v>
                  </c:pt>
                  <c:pt idx="53">
                    <c:v>juli</c:v>
                  </c:pt>
                  <c:pt idx="54">
                    <c:v>aug</c:v>
                  </c:pt>
                  <c:pt idx="55">
                    <c:v>sep</c:v>
                  </c:pt>
                  <c:pt idx="56">
                    <c:v>okt</c:v>
                  </c:pt>
                  <c:pt idx="57">
                    <c:v>nov</c:v>
                  </c:pt>
                  <c:pt idx="58">
                    <c:v>dec</c:v>
                  </c:pt>
                  <c:pt idx="59">
                    <c:v>jan</c:v>
                  </c:pt>
                  <c:pt idx="60">
                    <c:v>feb</c:v>
                  </c:pt>
                  <c:pt idx="61">
                    <c:v>mar</c:v>
                  </c:pt>
                  <c:pt idx="62">
                    <c:v>apr</c:v>
                  </c:pt>
                  <c:pt idx="63">
                    <c:v>maj</c:v>
                  </c:pt>
                  <c:pt idx="64">
                    <c:v>juni</c:v>
                  </c:pt>
                  <c:pt idx="65">
                    <c:v>juli</c:v>
                  </c:pt>
                  <c:pt idx="66">
                    <c:v>aug</c:v>
                  </c:pt>
                  <c:pt idx="67">
                    <c:v>sep</c:v>
                  </c:pt>
                  <c:pt idx="68">
                    <c:v>okt</c:v>
                  </c:pt>
                  <c:pt idx="69">
                    <c:v>nov</c:v>
                  </c:pt>
                  <c:pt idx="70">
                    <c:v>dec</c:v>
                  </c:pt>
                  <c:pt idx="71">
                    <c:v>jan</c:v>
                  </c:pt>
                  <c:pt idx="72">
                    <c:v>feb</c:v>
                  </c:pt>
                  <c:pt idx="73">
                    <c:v>mar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7">
                    <c:v>2022</c:v>
                  </c:pt>
                  <c:pt idx="59">
                    <c:v>2023</c:v>
                  </c:pt>
                  <c:pt idx="71">
                    <c:v>2024</c:v>
                  </c:pt>
                </c:lvl>
              </c:multiLvlStrCache>
            </c:multiLvlStrRef>
          </c:cat>
          <c:val>
            <c:numRef>
              <c:f>[1]Blad3!$D$2:$D$75</c:f>
              <c:numCache>
                <c:formatCode>General</c:formatCode>
                <c:ptCount val="74"/>
                <c:pt idx="0">
                  <c:v>9528</c:v>
                </c:pt>
                <c:pt idx="1">
                  <c:v>9388</c:v>
                </c:pt>
                <c:pt idx="2">
                  <c:v>9267</c:v>
                </c:pt>
                <c:pt idx="3">
                  <c:v>8886</c:v>
                </c:pt>
                <c:pt idx="4">
                  <c:v>8246</c:v>
                </c:pt>
                <c:pt idx="5">
                  <c:v>7983</c:v>
                </c:pt>
                <c:pt idx="6">
                  <c:v>7927</c:v>
                </c:pt>
                <c:pt idx="7">
                  <c:v>8000</c:v>
                </c:pt>
                <c:pt idx="8">
                  <c:v>8096</c:v>
                </c:pt>
                <c:pt idx="9">
                  <c:v>8130</c:v>
                </c:pt>
                <c:pt idx="10">
                  <c:v>8078</c:v>
                </c:pt>
                <c:pt idx="11">
                  <c:v>8166</c:v>
                </c:pt>
                <c:pt idx="12">
                  <c:v>8373</c:v>
                </c:pt>
                <c:pt idx="13">
                  <c:v>8378</c:v>
                </c:pt>
                <c:pt idx="14">
                  <c:v>8296</c:v>
                </c:pt>
                <c:pt idx="15">
                  <c:v>7963</c:v>
                </c:pt>
                <c:pt idx="16">
                  <c:v>7687</c:v>
                </c:pt>
                <c:pt idx="17">
                  <c:v>7698</c:v>
                </c:pt>
                <c:pt idx="18">
                  <c:v>7889</c:v>
                </c:pt>
                <c:pt idx="19">
                  <c:v>8101</c:v>
                </c:pt>
                <c:pt idx="20">
                  <c:v>8215</c:v>
                </c:pt>
                <c:pt idx="21">
                  <c:v>8310</c:v>
                </c:pt>
                <c:pt idx="22">
                  <c:v>8414</c:v>
                </c:pt>
                <c:pt idx="23">
                  <c:v>8809</c:v>
                </c:pt>
                <c:pt idx="24">
                  <c:v>8964</c:v>
                </c:pt>
                <c:pt idx="25">
                  <c:v>8934</c:v>
                </c:pt>
                <c:pt idx="26">
                  <c:v>9098</c:v>
                </c:pt>
                <c:pt idx="27">
                  <c:v>9778</c:v>
                </c:pt>
                <c:pt idx="28">
                  <c:v>10039</c:v>
                </c:pt>
                <c:pt idx="29">
                  <c:v>10549</c:v>
                </c:pt>
                <c:pt idx="30">
                  <c:v>10695</c:v>
                </c:pt>
                <c:pt idx="31">
                  <c:v>10668</c:v>
                </c:pt>
                <c:pt idx="32">
                  <c:v>10483</c:v>
                </c:pt>
                <c:pt idx="33">
                  <c:v>10371</c:v>
                </c:pt>
                <c:pt idx="34">
                  <c:v>10345</c:v>
                </c:pt>
                <c:pt idx="35">
                  <c:v>10611</c:v>
                </c:pt>
                <c:pt idx="36">
                  <c:v>10641</c:v>
                </c:pt>
                <c:pt idx="37">
                  <c:v>10531</c:v>
                </c:pt>
                <c:pt idx="38">
                  <c:v>10282</c:v>
                </c:pt>
                <c:pt idx="39">
                  <c:v>9450</c:v>
                </c:pt>
                <c:pt idx="40">
                  <c:v>9142</c:v>
                </c:pt>
                <c:pt idx="41">
                  <c:v>9108</c:v>
                </c:pt>
                <c:pt idx="42">
                  <c:v>9005</c:v>
                </c:pt>
                <c:pt idx="43">
                  <c:v>8780</c:v>
                </c:pt>
                <c:pt idx="44">
                  <c:v>8567</c:v>
                </c:pt>
                <c:pt idx="45">
                  <c:v>8453</c:v>
                </c:pt>
                <c:pt idx="46">
                  <c:v>8601</c:v>
                </c:pt>
                <c:pt idx="47">
                  <c:v>8692</c:v>
                </c:pt>
                <c:pt idx="48">
                  <c:v>8566</c:v>
                </c:pt>
                <c:pt idx="49">
                  <c:v>8382</c:v>
                </c:pt>
                <c:pt idx="50">
                  <c:v>8107</c:v>
                </c:pt>
                <c:pt idx="51">
                  <c:v>7755</c:v>
                </c:pt>
                <c:pt idx="52">
                  <c:v>7696</c:v>
                </c:pt>
                <c:pt idx="53">
                  <c:v>7631</c:v>
                </c:pt>
                <c:pt idx="54">
                  <c:v>7765</c:v>
                </c:pt>
                <c:pt idx="55">
                  <c:v>7867</c:v>
                </c:pt>
                <c:pt idx="56">
                  <c:v>7873</c:v>
                </c:pt>
                <c:pt idx="57">
                  <c:v>7962</c:v>
                </c:pt>
                <c:pt idx="58">
                  <c:v>8034</c:v>
                </c:pt>
                <c:pt idx="59">
                  <c:v>8150</c:v>
                </c:pt>
                <c:pt idx="60">
                  <c:v>8052</c:v>
                </c:pt>
                <c:pt idx="61">
                  <c:v>7928</c:v>
                </c:pt>
                <c:pt idx="62">
                  <c:v>7575</c:v>
                </c:pt>
                <c:pt idx="63">
                  <c:v>7198</c:v>
                </c:pt>
                <c:pt idx="64">
                  <c:v>7093</c:v>
                </c:pt>
                <c:pt idx="65">
                  <c:v>7215</c:v>
                </c:pt>
                <c:pt idx="66">
                  <c:v>7232</c:v>
                </c:pt>
                <c:pt idx="67">
                  <c:v>7393</c:v>
                </c:pt>
                <c:pt idx="68">
                  <c:v>7537</c:v>
                </c:pt>
                <c:pt idx="69">
                  <c:v>7643</c:v>
                </c:pt>
                <c:pt idx="70">
                  <c:v>7812</c:v>
                </c:pt>
                <c:pt idx="71">
                  <c:v>7828</c:v>
                </c:pt>
                <c:pt idx="72">
                  <c:v>7749</c:v>
                </c:pt>
                <c:pt idx="73">
                  <c:v>7664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2A-4CAF-A445-9A5379E9E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523952"/>
        <c:axId val="558524280"/>
      </c:lineChart>
      <c:catAx>
        <c:axId val="55852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58524280"/>
        <c:crosses val="autoZero"/>
        <c:auto val="1"/>
        <c:lblAlgn val="ctr"/>
        <c:lblOffset val="100"/>
        <c:noMultiLvlLbl val="0"/>
      </c:catAx>
      <c:valAx>
        <c:axId val="558524280"/>
        <c:scaling>
          <c:orientation val="minMax"/>
          <c:min val="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58523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chart" Target="../charts/chart1.xml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513938</xdr:colOff>
      <xdr:row>27</xdr:row>
      <xdr:rowOff>180974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B0FBA61C-AE10-6334-0D32-AD8452E85B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048338" cy="5324474"/>
        </a:xfrm>
        <a:prstGeom prst="rect">
          <a:avLst/>
        </a:prstGeom>
      </xdr:spPr>
    </xdr:pic>
    <xdr:clientData/>
  </xdr:twoCellAnchor>
  <xdr:twoCellAnchor editAs="oneCell">
    <xdr:from>
      <xdr:col>14</xdr:col>
      <xdr:colOff>571500</xdr:colOff>
      <xdr:row>0</xdr:row>
      <xdr:rowOff>57150</xdr:rowOff>
    </xdr:from>
    <xdr:to>
      <xdr:col>27</xdr:col>
      <xdr:colOff>41789</xdr:colOff>
      <xdr:row>28</xdr:row>
      <xdr:rowOff>39323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B48E3927-DB48-8E32-7BEC-AAE7B8CD5F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05900" y="57150"/>
          <a:ext cx="7395089" cy="531617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12</xdr:col>
      <xdr:colOff>85985</xdr:colOff>
      <xdr:row>55</xdr:row>
      <xdr:rowOff>172673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F50F4F14-AC03-2FAB-482A-B3EA1B27A5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5334000"/>
          <a:ext cx="7401185" cy="5316173"/>
        </a:xfrm>
        <a:prstGeom prst="rect">
          <a:avLst/>
        </a:prstGeom>
      </xdr:spPr>
    </xdr:pic>
    <xdr:clientData/>
  </xdr:twoCellAnchor>
  <xdr:twoCellAnchor editAs="oneCell">
    <xdr:from>
      <xdr:col>12</xdr:col>
      <xdr:colOff>85725</xdr:colOff>
      <xdr:row>28</xdr:row>
      <xdr:rowOff>0</xdr:rowOff>
    </xdr:from>
    <xdr:to>
      <xdr:col>25</xdr:col>
      <xdr:colOff>201824</xdr:colOff>
      <xdr:row>55</xdr:row>
      <xdr:rowOff>171450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4A922E6D-A974-83F0-4B5F-B698D713A4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400925" y="5334000"/>
          <a:ext cx="8040899" cy="53149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56</xdr:row>
      <xdr:rowOff>28575</xdr:rowOff>
    </xdr:from>
    <xdr:to>
      <xdr:col>12</xdr:col>
      <xdr:colOff>56575</xdr:colOff>
      <xdr:row>79</xdr:row>
      <xdr:rowOff>95250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AA052229-B052-9184-F4B8-050DD1CB9D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" y="10696575"/>
          <a:ext cx="7371774" cy="4448175"/>
        </a:xfrm>
        <a:prstGeom prst="rect">
          <a:avLst/>
        </a:prstGeom>
      </xdr:spPr>
    </xdr:pic>
    <xdr:clientData/>
  </xdr:twoCellAnchor>
  <xdr:twoCellAnchor editAs="oneCell">
    <xdr:from>
      <xdr:col>12</xdr:col>
      <xdr:colOff>47625</xdr:colOff>
      <xdr:row>56</xdr:row>
      <xdr:rowOff>28575</xdr:rowOff>
    </xdr:from>
    <xdr:to>
      <xdr:col>25</xdr:col>
      <xdr:colOff>200025</xdr:colOff>
      <xdr:row>79</xdr:row>
      <xdr:rowOff>95250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F9F497D8-E5A0-F0E4-EE56-6C880B7140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362825" y="10696575"/>
          <a:ext cx="8077200" cy="4448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438792</xdr:colOff>
      <xdr:row>25</xdr:row>
      <xdr:rowOff>160534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6898FD11-3B40-41F1-A20B-2376E7DF3A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0</xdr:colOff>
      <xdr:row>0</xdr:row>
      <xdr:rowOff>0</xdr:rowOff>
    </xdr:from>
    <xdr:to>
      <xdr:col>27</xdr:col>
      <xdr:colOff>10567</xdr:colOff>
      <xdr:row>25</xdr:row>
      <xdr:rowOff>171235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2C46F6F5-BDFA-B67F-0770-1430BC9212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50421" y="0"/>
          <a:ext cx="7330904" cy="49872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14</xdr:col>
      <xdr:colOff>428089</xdr:colOff>
      <xdr:row>55</xdr:row>
      <xdr:rowOff>107585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4E5FDB34-B431-2075-2F78-E936BEB43C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5008652"/>
          <a:ext cx="8968482" cy="5694158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26</xdr:col>
      <xdr:colOff>599326</xdr:colOff>
      <xdr:row>55</xdr:row>
      <xdr:rowOff>119778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2F93C911-7315-1F21-E74A-B95B0CEF71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150421" y="5008652"/>
          <a:ext cx="7309635" cy="570635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14</xdr:col>
      <xdr:colOff>492304</xdr:colOff>
      <xdr:row>79</xdr:row>
      <xdr:rowOff>86797</xdr:rowOff>
    </xdr:to>
    <xdr:pic>
      <xdr:nvPicPr>
        <xdr:cNvPr id="11" name="Bildobjekt 10">
          <a:extLst>
            <a:ext uri="{FF2B5EF4-FFF2-40B4-BE49-F238E27FC236}">
              <a16:creationId xmlns:a16="http://schemas.microsoft.com/office/drawing/2014/main" id="{4D71FC21-F7A0-F5A2-5696-C6A10D0AE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0787865"/>
          <a:ext cx="9032697" cy="45175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janne/OneDrive/Dokument/M&#229;nadsdata/M&#229;nadsdata/2024/mars/Arbetsl&#246;shet%20mars%202024%20arbetsy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larna kommun"/>
      <sheetName val="Län och kommuner"/>
      <sheetName val="Dalarna rang"/>
      <sheetName val="Utbildning"/>
      <sheetName val="Blad1"/>
      <sheetName val="Blad2"/>
      <sheetName val="Kommun rang"/>
      <sheetName val="Riket och länen"/>
      <sheetName val="Länen rang"/>
      <sheetName val="Blad3"/>
      <sheetName val="Omsättning"/>
    </sheetNames>
    <sheetDataSet>
      <sheetData sheetId="0">
        <row r="18">
          <cell r="B18" t="str">
            <v>Utrikes födda</v>
          </cell>
        </row>
      </sheetData>
      <sheetData sheetId="1">
        <row r="241">
          <cell r="A241" t="str">
            <v>Dalarnas län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>
            <v>2018</v>
          </cell>
          <cell r="B2" t="str">
            <v>jan</v>
          </cell>
          <cell r="D2">
            <v>9528</v>
          </cell>
        </row>
        <row r="3">
          <cell r="B3" t="str">
            <v>feb</v>
          </cell>
          <cell r="D3">
            <v>9388</v>
          </cell>
        </row>
        <row r="4">
          <cell r="B4" t="str">
            <v>mar</v>
          </cell>
          <cell r="D4">
            <v>9267</v>
          </cell>
        </row>
        <row r="5">
          <cell r="B5" t="str">
            <v>apr</v>
          </cell>
          <cell r="D5">
            <v>8886</v>
          </cell>
        </row>
        <row r="6">
          <cell r="B6" t="str">
            <v>maj</v>
          </cell>
          <cell r="D6">
            <v>8246</v>
          </cell>
        </row>
        <row r="7">
          <cell r="B7" t="str">
            <v>jun</v>
          </cell>
          <cell r="D7">
            <v>7983</v>
          </cell>
        </row>
        <row r="8">
          <cell r="B8" t="str">
            <v>jul</v>
          </cell>
          <cell r="D8">
            <v>7927</v>
          </cell>
        </row>
        <row r="9">
          <cell r="B9" t="str">
            <v>aug</v>
          </cell>
          <cell r="D9">
            <v>8000</v>
          </cell>
        </row>
        <row r="10">
          <cell r="B10" t="str">
            <v>sep</v>
          </cell>
          <cell r="D10">
            <v>8096</v>
          </cell>
        </row>
        <row r="11">
          <cell r="B11" t="str">
            <v>okt</v>
          </cell>
          <cell r="D11">
            <v>8130</v>
          </cell>
        </row>
        <row r="12">
          <cell r="B12" t="str">
            <v>nov</v>
          </cell>
          <cell r="D12">
            <v>8078</v>
          </cell>
        </row>
        <row r="13">
          <cell r="B13" t="str">
            <v>dec</v>
          </cell>
          <cell r="D13">
            <v>8166</v>
          </cell>
        </row>
        <row r="14">
          <cell r="A14">
            <v>2019</v>
          </cell>
          <cell r="B14" t="str">
            <v>jan</v>
          </cell>
          <cell r="D14">
            <v>8373</v>
          </cell>
        </row>
        <row r="15">
          <cell r="B15" t="str">
            <v>feb</v>
          </cell>
          <cell r="D15">
            <v>8378</v>
          </cell>
        </row>
        <row r="16">
          <cell r="B16" t="str">
            <v>mar</v>
          </cell>
          <cell r="D16">
            <v>8296</v>
          </cell>
        </row>
        <row r="17">
          <cell r="B17" t="str">
            <v>apr</v>
          </cell>
          <cell r="D17">
            <v>7963</v>
          </cell>
        </row>
        <row r="18">
          <cell r="B18" t="str">
            <v>maj</v>
          </cell>
          <cell r="D18">
            <v>7687</v>
          </cell>
        </row>
        <row r="19">
          <cell r="B19" t="str">
            <v>jun</v>
          </cell>
          <cell r="D19">
            <v>7698</v>
          </cell>
        </row>
        <row r="20">
          <cell r="B20" t="str">
            <v>jul</v>
          </cell>
          <cell r="D20">
            <v>7889</v>
          </cell>
        </row>
        <row r="21">
          <cell r="B21" t="str">
            <v>aug</v>
          </cell>
          <cell r="D21">
            <v>8101</v>
          </cell>
        </row>
        <row r="22">
          <cell r="B22" t="str">
            <v>sep</v>
          </cell>
          <cell r="D22">
            <v>8215</v>
          </cell>
        </row>
        <row r="23">
          <cell r="B23" t="str">
            <v>okt</v>
          </cell>
          <cell r="D23">
            <v>8310</v>
          </cell>
        </row>
        <row r="24">
          <cell r="B24" t="str">
            <v>nov</v>
          </cell>
          <cell r="D24">
            <v>8414</v>
          </cell>
        </row>
        <row r="25">
          <cell r="B25" t="str">
            <v>dec</v>
          </cell>
          <cell r="D25">
            <v>8809</v>
          </cell>
        </row>
        <row r="26">
          <cell r="A26">
            <v>2020</v>
          </cell>
          <cell r="B26" t="str">
            <v>jan</v>
          </cell>
          <cell r="D26">
            <v>8964</v>
          </cell>
        </row>
        <row r="27">
          <cell r="B27" t="str">
            <v>feb</v>
          </cell>
          <cell r="D27">
            <v>8934</v>
          </cell>
        </row>
        <row r="28">
          <cell r="B28" t="str">
            <v>mar</v>
          </cell>
          <cell r="D28">
            <v>9098</v>
          </cell>
        </row>
        <row r="29">
          <cell r="B29" t="str">
            <v>apr</v>
          </cell>
          <cell r="D29">
            <v>9778</v>
          </cell>
        </row>
        <row r="30">
          <cell r="B30" t="str">
            <v>maj</v>
          </cell>
          <cell r="D30">
            <v>10039</v>
          </cell>
        </row>
        <row r="31">
          <cell r="B31" t="str">
            <v>jun</v>
          </cell>
          <cell r="D31">
            <v>10549</v>
          </cell>
        </row>
        <row r="32">
          <cell r="B32" t="str">
            <v>jul</v>
          </cell>
          <cell r="D32">
            <v>10695</v>
          </cell>
        </row>
        <row r="33">
          <cell r="B33" t="str">
            <v>aug</v>
          </cell>
          <cell r="D33">
            <v>10668</v>
          </cell>
        </row>
        <row r="34">
          <cell r="B34" t="str">
            <v>sep</v>
          </cell>
          <cell r="D34">
            <v>10483</v>
          </cell>
        </row>
        <row r="35">
          <cell r="B35" t="str">
            <v>okt</v>
          </cell>
          <cell r="D35">
            <v>10371</v>
          </cell>
        </row>
        <row r="36">
          <cell r="B36" t="str">
            <v>nov</v>
          </cell>
          <cell r="D36">
            <v>10345</v>
          </cell>
        </row>
        <row r="37">
          <cell r="A37"/>
          <cell r="B37" t="str">
            <v>dec</v>
          </cell>
          <cell r="D37">
            <v>10611</v>
          </cell>
        </row>
        <row r="38">
          <cell r="A38">
            <v>2021</v>
          </cell>
          <cell r="B38" t="str">
            <v>jan</v>
          </cell>
          <cell r="D38">
            <v>10641</v>
          </cell>
        </row>
        <row r="39">
          <cell r="B39" t="str">
            <v>feb</v>
          </cell>
          <cell r="D39">
            <v>10531</v>
          </cell>
        </row>
        <row r="40">
          <cell r="B40" t="str">
            <v>mar</v>
          </cell>
          <cell r="D40">
            <v>10282</v>
          </cell>
        </row>
        <row r="41">
          <cell r="B41" t="str">
            <v>maj</v>
          </cell>
          <cell r="D41">
            <v>9450</v>
          </cell>
        </row>
        <row r="42">
          <cell r="B42" t="str">
            <v>juni</v>
          </cell>
          <cell r="D42">
            <v>9142</v>
          </cell>
        </row>
        <row r="43">
          <cell r="B43" t="str">
            <v>juli</v>
          </cell>
          <cell r="D43">
            <v>9108</v>
          </cell>
        </row>
        <row r="44">
          <cell r="B44" t="str">
            <v>aug</v>
          </cell>
          <cell r="D44">
            <v>9005</v>
          </cell>
        </row>
        <row r="45">
          <cell r="B45" t="str">
            <v>sep</v>
          </cell>
          <cell r="D45">
            <v>8780</v>
          </cell>
        </row>
        <row r="46">
          <cell r="B46" t="str">
            <v>okt</v>
          </cell>
          <cell r="D46">
            <v>8567</v>
          </cell>
        </row>
        <row r="47">
          <cell r="B47" t="str">
            <v>nov</v>
          </cell>
          <cell r="D47">
            <v>8453</v>
          </cell>
        </row>
        <row r="48">
          <cell r="B48" t="str">
            <v>dec</v>
          </cell>
          <cell r="D48">
            <v>8601</v>
          </cell>
        </row>
        <row r="49">
          <cell r="A49">
            <v>2022</v>
          </cell>
          <cell r="B49" t="str">
            <v>jan</v>
          </cell>
          <cell r="D49">
            <v>8692</v>
          </cell>
        </row>
        <row r="50">
          <cell r="B50" t="str">
            <v>feb</v>
          </cell>
          <cell r="D50">
            <v>8566</v>
          </cell>
        </row>
        <row r="51">
          <cell r="B51" t="str">
            <v>mar</v>
          </cell>
          <cell r="D51">
            <v>8382</v>
          </cell>
        </row>
        <row r="52">
          <cell r="B52" t="str">
            <v>april</v>
          </cell>
          <cell r="D52">
            <v>8107</v>
          </cell>
        </row>
        <row r="53">
          <cell r="B53" t="str">
            <v>maj</v>
          </cell>
          <cell r="D53">
            <v>7755</v>
          </cell>
        </row>
        <row r="54">
          <cell r="B54" t="str">
            <v>juni</v>
          </cell>
          <cell r="D54">
            <v>7696</v>
          </cell>
        </row>
        <row r="55">
          <cell r="B55" t="str">
            <v>juli</v>
          </cell>
          <cell r="D55">
            <v>7631</v>
          </cell>
        </row>
        <row r="56">
          <cell r="B56" t="str">
            <v>aug</v>
          </cell>
          <cell r="D56">
            <v>7765</v>
          </cell>
        </row>
        <row r="57">
          <cell r="B57" t="str">
            <v>sep</v>
          </cell>
          <cell r="D57">
            <v>7867</v>
          </cell>
        </row>
        <row r="58">
          <cell r="B58" t="str">
            <v>okt</v>
          </cell>
          <cell r="D58">
            <v>7873</v>
          </cell>
        </row>
        <row r="59">
          <cell r="B59" t="str">
            <v>nov</v>
          </cell>
          <cell r="D59">
            <v>7962</v>
          </cell>
        </row>
        <row r="60">
          <cell r="B60" t="str">
            <v>dec</v>
          </cell>
          <cell r="D60">
            <v>8034</v>
          </cell>
        </row>
        <row r="61">
          <cell r="A61">
            <v>2023</v>
          </cell>
          <cell r="B61" t="str">
            <v>jan</v>
          </cell>
          <cell r="D61">
            <v>8150</v>
          </cell>
        </row>
        <row r="62">
          <cell r="B62" t="str">
            <v>feb</v>
          </cell>
          <cell r="D62">
            <v>8052</v>
          </cell>
        </row>
        <row r="63">
          <cell r="B63" t="str">
            <v>mar</v>
          </cell>
          <cell r="D63">
            <v>7928</v>
          </cell>
        </row>
        <row r="64">
          <cell r="B64" t="str">
            <v>apr</v>
          </cell>
          <cell r="D64">
            <v>7575</v>
          </cell>
        </row>
        <row r="65">
          <cell r="B65" t="str">
            <v>maj</v>
          </cell>
          <cell r="D65">
            <v>7198</v>
          </cell>
        </row>
        <row r="66">
          <cell r="B66" t="str">
            <v>juni</v>
          </cell>
          <cell r="D66">
            <v>7093</v>
          </cell>
        </row>
        <row r="67">
          <cell r="B67" t="str">
            <v>juli</v>
          </cell>
          <cell r="D67">
            <v>7215</v>
          </cell>
        </row>
        <row r="68">
          <cell r="B68" t="str">
            <v>aug</v>
          </cell>
          <cell r="D68">
            <v>7232</v>
          </cell>
        </row>
        <row r="69">
          <cell r="B69" t="str">
            <v>sep</v>
          </cell>
          <cell r="D69">
            <v>7393</v>
          </cell>
        </row>
        <row r="70">
          <cell r="B70" t="str">
            <v>okt</v>
          </cell>
          <cell r="D70">
            <v>7537</v>
          </cell>
        </row>
        <row r="71">
          <cell r="B71" t="str">
            <v>nov</v>
          </cell>
          <cell r="D71">
            <v>7643</v>
          </cell>
        </row>
        <row r="72">
          <cell r="B72" t="str">
            <v>dec</v>
          </cell>
          <cell r="D72">
            <v>7812</v>
          </cell>
        </row>
        <row r="73">
          <cell r="A73">
            <v>2024</v>
          </cell>
          <cell r="B73" t="str">
            <v>jan</v>
          </cell>
          <cell r="D73">
            <v>7828</v>
          </cell>
        </row>
        <row r="74">
          <cell r="B74" t="str">
            <v>feb</v>
          </cell>
          <cell r="D74">
            <v>7749</v>
          </cell>
        </row>
        <row r="75">
          <cell r="B75" t="str">
            <v>mar</v>
          </cell>
          <cell r="D75">
            <v>7664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3A9FA-368B-461E-B9BE-D6D0614BA2F2}">
  <dimension ref="A1:Z315"/>
  <sheetViews>
    <sheetView topLeftCell="D1" zoomScale="112" zoomScaleNormal="112" workbookViewId="0">
      <pane ySplit="4" topLeftCell="A5" activePane="bottomLeft" state="frozen"/>
      <selection pane="bottomLeft" activeCell="G16" sqref="G16"/>
    </sheetView>
  </sheetViews>
  <sheetFormatPr baseColWidth="10" defaultColWidth="8.83203125" defaultRowHeight="15" x14ac:dyDescent="0.2"/>
  <cols>
    <col min="1" max="1" width="20.33203125" customWidth="1"/>
    <col min="3" max="3" width="11" style="8" customWidth="1"/>
    <col min="5" max="5" width="11.1640625" style="8" customWidth="1"/>
    <col min="7" max="7" width="12" style="8" customWidth="1"/>
    <col min="9" max="9" width="12.33203125" style="8" customWidth="1"/>
    <col min="11" max="11" width="11.1640625" style="8" customWidth="1"/>
    <col min="13" max="13" width="11.1640625" style="8" customWidth="1"/>
    <col min="14" max="14" width="15.5" customWidth="1"/>
  </cols>
  <sheetData>
    <row r="1" spans="1:26" ht="19" x14ac:dyDescent="0.25">
      <c r="A1" s="22" t="s">
        <v>323</v>
      </c>
      <c r="B1" s="44"/>
      <c r="D1" s="8"/>
    </row>
    <row r="2" spans="1:26" x14ac:dyDescent="0.2">
      <c r="B2" s="2" t="s">
        <v>312</v>
      </c>
      <c r="C2" s="9"/>
      <c r="D2" s="2" t="s">
        <v>313</v>
      </c>
      <c r="E2" s="9"/>
      <c r="F2" s="2" t="s">
        <v>314</v>
      </c>
      <c r="G2" s="9"/>
      <c r="H2" s="2" t="s">
        <v>315</v>
      </c>
      <c r="I2" s="9"/>
      <c r="J2" s="2" t="s">
        <v>316</v>
      </c>
      <c r="K2" s="9"/>
      <c r="L2" s="2" t="s">
        <v>317</v>
      </c>
      <c r="M2" s="9"/>
      <c r="O2" s="2" t="s">
        <v>312</v>
      </c>
      <c r="P2" s="9"/>
      <c r="Q2" s="2" t="s">
        <v>313</v>
      </c>
      <c r="R2" s="9"/>
      <c r="S2" s="2" t="s">
        <v>314</v>
      </c>
      <c r="T2" s="9"/>
      <c r="U2" s="2" t="s">
        <v>315</v>
      </c>
      <c r="V2" s="9"/>
      <c r="W2" s="2" t="s">
        <v>316</v>
      </c>
      <c r="X2" s="9"/>
      <c r="Y2" s="2" t="s">
        <v>317</v>
      </c>
      <c r="Z2" s="9"/>
    </row>
    <row r="3" spans="1:26" x14ac:dyDescent="0.2">
      <c r="B3" s="19" t="s">
        <v>318</v>
      </c>
      <c r="C3" s="10" t="s">
        <v>319</v>
      </c>
      <c r="D3" s="3" t="s">
        <v>318</v>
      </c>
      <c r="E3" s="10" t="s">
        <v>319</v>
      </c>
      <c r="F3" s="3" t="s">
        <v>318</v>
      </c>
      <c r="G3" s="10" t="s">
        <v>319</v>
      </c>
      <c r="H3" s="3" t="s">
        <v>318</v>
      </c>
      <c r="I3" s="10" t="s">
        <v>319</v>
      </c>
      <c r="J3" s="3" t="s">
        <v>318</v>
      </c>
      <c r="K3" s="10" t="s">
        <v>319</v>
      </c>
      <c r="L3" s="3" t="s">
        <v>318</v>
      </c>
      <c r="M3" s="10" t="s">
        <v>319</v>
      </c>
      <c r="O3" s="19" t="s">
        <v>318</v>
      </c>
      <c r="P3" s="10" t="s">
        <v>319</v>
      </c>
      <c r="Q3" s="3" t="s">
        <v>318</v>
      </c>
      <c r="R3" s="10" t="s">
        <v>319</v>
      </c>
      <c r="S3" s="3" t="s">
        <v>318</v>
      </c>
      <c r="T3" s="10" t="s">
        <v>319</v>
      </c>
      <c r="U3" s="3" t="s">
        <v>318</v>
      </c>
      <c r="V3" s="10" t="s">
        <v>319</v>
      </c>
      <c r="W3" s="3" t="s">
        <v>318</v>
      </c>
      <c r="X3" s="10" t="s">
        <v>319</v>
      </c>
      <c r="Y3" s="3" t="s">
        <v>318</v>
      </c>
      <c r="Z3" s="10" t="s">
        <v>319</v>
      </c>
    </row>
    <row r="4" spans="1:26" x14ac:dyDescent="0.2">
      <c r="A4" s="13" t="s">
        <v>0</v>
      </c>
      <c r="B4" s="21">
        <v>6.766087011435197E-2</v>
      </c>
      <c r="C4" s="20">
        <v>3.054548510014049E-3</v>
      </c>
      <c r="D4" s="14">
        <v>6.518077003369549E-2</v>
      </c>
      <c r="E4" s="15">
        <v>6.9920497101730317E-4</v>
      </c>
      <c r="F4" s="14">
        <v>7.0016229641805885E-2</v>
      </c>
      <c r="G4" s="15">
        <v>5.2918226732504847E-3</v>
      </c>
      <c r="H4" s="14">
        <v>8.8249588383487731E-2</v>
      </c>
      <c r="I4" s="15">
        <v>6.2160063875312116E-3</v>
      </c>
      <c r="J4" s="14">
        <v>0.15261123827612463</v>
      </c>
      <c r="K4" s="15">
        <v>-1.3576282929611272E-3</v>
      </c>
      <c r="L4" s="14">
        <v>4.0049245019250557E-2</v>
      </c>
      <c r="M4" s="15">
        <v>4.1469543553072571E-3</v>
      </c>
      <c r="N4" t="s">
        <v>0</v>
      </c>
      <c r="O4" s="26">
        <v>354641</v>
      </c>
      <c r="P4" s="26">
        <v>19313</v>
      </c>
      <c r="Q4" s="26">
        <v>166417</v>
      </c>
      <c r="R4" s="26">
        <v>3691</v>
      </c>
      <c r="S4" s="26">
        <v>188224</v>
      </c>
      <c r="T4" s="26">
        <v>15622</v>
      </c>
      <c r="U4" s="26">
        <v>35590</v>
      </c>
      <c r="V4" s="26">
        <v>2886</v>
      </c>
      <c r="W4" s="26">
        <v>196217</v>
      </c>
      <c r="X4" s="26">
        <v>1930</v>
      </c>
      <c r="Y4" s="26">
        <v>158424</v>
      </c>
      <c r="Z4" s="26">
        <v>17383</v>
      </c>
    </row>
    <row r="5" spans="1:26" s="13" customFormat="1" x14ac:dyDescent="0.2">
      <c r="A5" s="16" t="s">
        <v>1</v>
      </c>
      <c r="B5" s="14">
        <v>6.6305597353196813E-2</v>
      </c>
      <c r="C5" s="18">
        <v>5.2868568181135209E-3</v>
      </c>
      <c r="D5" s="17">
        <v>6.6049291361888779E-2</v>
      </c>
      <c r="E5" s="18">
        <v>3.8381970633873733E-3</v>
      </c>
      <c r="F5" s="17">
        <v>6.6556720098643649E-2</v>
      </c>
      <c r="G5" s="18">
        <v>6.7003678672121689E-3</v>
      </c>
      <c r="H5" s="17">
        <v>7.6030898031869382E-2</v>
      </c>
      <c r="I5" s="18">
        <v>7.4581219898956774E-3</v>
      </c>
      <c r="J5" s="17">
        <v>0.12519070574529997</v>
      </c>
      <c r="K5" s="18">
        <v>4.0771548129988067E-3</v>
      </c>
      <c r="L5" s="17">
        <v>3.8649477420514236E-2</v>
      </c>
      <c r="M5" s="18">
        <v>5.6373729436616782E-3</v>
      </c>
      <c r="N5" s="13" t="s">
        <v>1</v>
      </c>
      <c r="O5" s="13">
        <v>85134</v>
      </c>
      <c r="P5" s="13">
        <v>7772</v>
      </c>
      <c r="Q5" s="13">
        <v>41952</v>
      </c>
      <c r="R5" s="13">
        <v>3017</v>
      </c>
      <c r="S5" s="13">
        <v>43182</v>
      </c>
      <c r="T5" s="13">
        <v>4755</v>
      </c>
      <c r="U5" s="13">
        <v>6575</v>
      </c>
      <c r="V5" s="13">
        <v>759</v>
      </c>
      <c r="W5" s="13">
        <v>51368</v>
      </c>
      <c r="X5" s="13">
        <v>2555</v>
      </c>
      <c r="Y5" s="13">
        <v>33766</v>
      </c>
      <c r="Z5" s="13">
        <v>5217</v>
      </c>
    </row>
    <row r="6" spans="1:26" x14ac:dyDescent="0.2">
      <c r="A6" s="19" t="s">
        <v>9</v>
      </c>
      <c r="B6" s="4">
        <v>0.10824923848401334</v>
      </c>
      <c r="C6" s="11">
        <v>5.35893962911968E-4</v>
      </c>
      <c r="D6" s="4">
        <v>0.11270723027514973</v>
      </c>
      <c r="E6" s="11">
        <v>-3.3057708082738918E-3</v>
      </c>
      <c r="F6" s="4">
        <v>0.10418814944078686</v>
      </c>
      <c r="G6" s="11">
        <v>4.0770030451056927E-3</v>
      </c>
      <c r="H6" s="4">
        <v>9.5880333496812159E-2</v>
      </c>
      <c r="I6" s="11">
        <v>7.4866018611608326E-3</v>
      </c>
      <c r="J6" s="4">
        <v>0.15158528118491091</v>
      </c>
      <c r="K6" s="11">
        <v>-3.7305893851969363E-3</v>
      </c>
      <c r="L6" s="4">
        <v>5.7943757836288731E-2</v>
      </c>
      <c r="M6" s="11">
        <v>5.635375944760268E-3</v>
      </c>
      <c r="N6" t="s">
        <v>9</v>
      </c>
      <c r="O6">
        <v>5224</v>
      </c>
      <c r="P6">
        <v>25</v>
      </c>
      <c r="Q6">
        <v>2597</v>
      </c>
      <c r="R6">
        <v>-80</v>
      </c>
      <c r="S6">
        <v>2627</v>
      </c>
      <c r="T6">
        <v>105</v>
      </c>
      <c r="U6">
        <v>391</v>
      </c>
      <c r="V6">
        <v>30</v>
      </c>
      <c r="W6">
        <v>3930</v>
      </c>
      <c r="X6">
        <v>-102</v>
      </c>
      <c r="Y6">
        <v>1294</v>
      </c>
      <c r="Z6">
        <v>127</v>
      </c>
    </row>
    <row r="7" spans="1:26" x14ac:dyDescent="0.2">
      <c r="A7" s="19" t="s">
        <v>16</v>
      </c>
      <c r="B7" s="4">
        <v>3.8994320543011496E-2</v>
      </c>
      <c r="C7" s="11">
        <v>4.0897034570286372E-3</v>
      </c>
      <c r="D7" s="4">
        <v>3.7692203020819159E-2</v>
      </c>
      <c r="E7" s="11">
        <v>2.8305643881550227E-3</v>
      </c>
      <c r="F7" s="4">
        <v>4.0349887133182848E-2</v>
      </c>
      <c r="G7" s="11">
        <v>5.4006199403981783E-3</v>
      </c>
      <c r="H7" s="4">
        <v>4.708520179372197E-2</v>
      </c>
      <c r="I7" s="11">
        <v>7.0511129598441191E-4</v>
      </c>
      <c r="J7" s="4">
        <v>9.3338083363021018E-2</v>
      </c>
      <c r="K7" s="11">
        <v>3.9329443274701559E-3</v>
      </c>
      <c r="L7" s="4">
        <v>2.5881341358555458E-2</v>
      </c>
      <c r="M7" s="11">
        <v>4.2973702518394885E-3</v>
      </c>
      <c r="N7" t="s">
        <v>16</v>
      </c>
      <c r="O7">
        <v>563</v>
      </c>
      <c r="P7">
        <v>58</v>
      </c>
      <c r="Q7">
        <v>277</v>
      </c>
      <c r="R7">
        <v>20</v>
      </c>
      <c r="S7">
        <v>286</v>
      </c>
      <c r="T7">
        <v>38</v>
      </c>
      <c r="U7">
        <v>42</v>
      </c>
      <c r="V7">
        <v>1</v>
      </c>
      <c r="W7">
        <v>262</v>
      </c>
      <c r="X7">
        <v>8</v>
      </c>
      <c r="Y7">
        <v>301</v>
      </c>
      <c r="Z7">
        <v>50</v>
      </c>
    </row>
    <row r="8" spans="1:26" x14ac:dyDescent="0.2">
      <c r="A8" s="19" t="s">
        <v>7</v>
      </c>
      <c r="B8" s="4">
        <v>3.6443791329904482E-2</v>
      </c>
      <c r="C8" s="11">
        <v>3.4490503170091572E-3</v>
      </c>
      <c r="D8" s="4">
        <v>3.4573304157549237E-2</v>
      </c>
      <c r="E8" s="11">
        <v>1.8365079986666505E-3</v>
      </c>
      <c r="F8" s="4">
        <v>3.833629366489047E-2</v>
      </c>
      <c r="G8" s="11">
        <v>5.0885767699132972E-3</v>
      </c>
      <c r="H8" s="4">
        <v>6.0489060489060491E-2</v>
      </c>
      <c r="I8" s="11">
        <v>1.1286932829486021E-2</v>
      </c>
      <c r="J8" s="4">
        <v>9.4612947034857398E-2</v>
      </c>
      <c r="K8" s="11">
        <v>1.3804193152547328E-4</v>
      </c>
      <c r="L8" s="4">
        <v>2.5175438596491229E-2</v>
      </c>
      <c r="M8" s="11">
        <v>4.8346875533757903E-3</v>
      </c>
      <c r="N8" t="s">
        <v>7</v>
      </c>
      <c r="O8">
        <v>496</v>
      </c>
      <c r="P8">
        <v>38</v>
      </c>
      <c r="Q8">
        <v>237</v>
      </c>
      <c r="R8">
        <v>12</v>
      </c>
      <c r="S8">
        <v>259</v>
      </c>
      <c r="T8">
        <v>26</v>
      </c>
      <c r="U8">
        <v>47</v>
      </c>
      <c r="V8">
        <v>10</v>
      </c>
      <c r="W8">
        <v>209</v>
      </c>
      <c r="X8">
        <v>-15</v>
      </c>
      <c r="Y8">
        <v>287</v>
      </c>
      <c r="Z8">
        <v>53</v>
      </c>
    </row>
    <row r="9" spans="1:26" x14ac:dyDescent="0.2">
      <c r="A9" s="19" t="s">
        <v>11</v>
      </c>
      <c r="B9" s="4">
        <v>7.5786362676799668E-2</v>
      </c>
      <c r="C9" s="11">
        <v>5.2283755911683716E-3</v>
      </c>
      <c r="D9" s="4">
        <v>7.4838349165801871E-2</v>
      </c>
      <c r="E9" s="11">
        <v>3.2313890839185538E-3</v>
      </c>
      <c r="F9" s="4">
        <v>7.6672828096118306E-2</v>
      </c>
      <c r="G9" s="11">
        <v>7.0807297774875266E-3</v>
      </c>
      <c r="H9" s="4">
        <v>9.2057761732851989E-2</v>
      </c>
      <c r="I9" s="11">
        <v>5.2488383574882669E-3</v>
      </c>
      <c r="J9" s="4">
        <v>0.12640747822392182</v>
      </c>
      <c r="K9" s="11">
        <v>2.8566335733752751E-3</v>
      </c>
      <c r="L9" s="4">
        <v>4.7145432692307691E-2</v>
      </c>
      <c r="M9" s="11">
        <v>5.8188399282682254E-3</v>
      </c>
      <c r="N9" t="s">
        <v>11</v>
      </c>
      <c r="O9">
        <v>3949</v>
      </c>
      <c r="P9">
        <v>354</v>
      </c>
      <c r="Q9">
        <v>1875</v>
      </c>
      <c r="R9">
        <v>126</v>
      </c>
      <c r="S9">
        <v>2074</v>
      </c>
      <c r="T9">
        <v>228</v>
      </c>
      <c r="U9">
        <v>408</v>
      </c>
      <c r="V9">
        <v>50</v>
      </c>
      <c r="W9">
        <v>2380</v>
      </c>
      <c r="X9">
        <v>142</v>
      </c>
      <c r="Y9">
        <v>1569</v>
      </c>
      <c r="Z9">
        <v>212</v>
      </c>
    </row>
    <row r="10" spans="1:26" x14ac:dyDescent="0.2">
      <c r="A10" s="19" t="s">
        <v>8</v>
      </c>
      <c r="B10" s="4">
        <v>7.1034978437949203E-2</v>
      </c>
      <c r="C10" s="11">
        <v>2.7189722444183745E-3</v>
      </c>
      <c r="D10" s="4">
        <v>7.0070104810161724E-2</v>
      </c>
      <c r="E10" s="11">
        <v>-5.7321060513218502E-4</v>
      </c>
      <c r="F10" s="4">
        <v>7.1973533184795088E-2</v>
      </c>
      <c r="G10" s="11">
        <v>5.8992413622403067E-3</v>
      </c>
      <c r="H10" s="4">
        <v>6.7595818815331013E-2</v>
      </c>
      <c r="I10" s="11">
        <v>-4.3179783268568472E-3</v>
      </c>
      <c r="J10" s="4">
        <v>0.12521779000458505</v>
      </c>
      <c r="K10" s="11">
        <v>-6.7985566399053621E-4</v>
      </c>
      <c r="L10" s="4">
        <v>3.8770272484027743E-2</v>
      </c>
      <c r="M10" s="11">
        <v>4.9120690084627563E-3</v>
      </c>
      <c r="N10" t="s">
        <v>8</v>
      </c>
      <c r="O10">
        <v>4151</v>
      </c>
      <c r="P10">
        <v>136</v>
      </c>
      <c r="Q10">
        <v>2019</v>
      </c>
      <c r="R10">
        <v>-18</v>
      </c>
      <c r="S10">
        <v>2132</v>
      </c>
      <c r="T10">
        <v>154</v>
      </c>
      <c r="U10">
        <v>291</v>
      </c>
      <c r="V10">
        <v>-16</v>
      </c>
      <c r="W10">
        <v>2731</v>
      </c>
      <c r="X10">
        <v>-39</v>
      </c>
      <c r="Y10">
        <v>1420</v>
      </c>
      <c r="Z10">
        <v>175</v>
      </c>
    </row>
    <row r="11" spans="1:26" x14ac:dyDescent="0.2">
      <c r="A11" s="19" t="s">
        <v>6</v>
      </c>
      <c r="B11" s="4">
        <v>8.1709347855439041E-2</v>
      </c>
      <c r="C11" s="11">
        <v>5.4276015539822808E-3</v>
      </c>
      <c r="D11" s="4">
        <v>8.6497101178230784E-2</v>
      </c>
      <c r="E11" s="11">
        <v>3.8649748664221495E-3</v>
      </c>
      <c r="F11" s="4">
        <v>7.7263459285931202E-2</v>
      </c>
      <c r="G11" s="11">
        <v>6.8262176065751051E-3</v>
      </c>
      <c r="H11" s="4">
        <v>8.2278481012658222E-2</v>
      </c>
      <c r="I11" s="11">
        <v>3.4749147198770841E-3</v>
      </c>
      <c r="J11" s="4">
        <v>0.13383748667715575</v>
      </c>
      <c r="K11" s="11">
        <v>6.4219653378977115E-3</v>
      </c>
      <c r="L11" s="4">
        <v>4.0185971295734792E-2</v>
      </c>
      <c r="M11" s="11">
        <v>3.83627185651262E-3</v>
      </c>
      <c r="N11" t="s">
        <v>6</v>
      </c>
      <c r="O11">
        <v>3631</v>
      </c>
      <c r="P11">
        <v>264</v>
      </c>
      <c r="Q11">
        <v>1850</v>
      </c>
      <c r="R11">
        <v>102</v>
      </c>
      <c r="S11">
        <v>1781</v>
      </c>
      <c r="T11">
        <v>162</v>
      </c>
      <c r="U11">
        <v>286</v>
      </c>
      <c r="V11">
        <v>12</v>
      </c>
      <c r="W11">
        <v>2637</v>
      </c>
      <c r="X11">
        <v>171</v>
      </c>
      <c r="Y11">
        <v>994</v>
      </c>
      <c r="Z11">
        <v>93</v>
      </c>
    </row>
    <row r="12" spans="1:26" x14ac:dyDescent="0.2">
      <c r="A12" s="19" t="s">
        <v>23</v>
      </c>
      <c r="B12" s="4">
        <v>4.5767716535433073E-2</v>
      </c>
      <c r="C12" s="11">
        <v>6.9271625581603449E-3</v>
      </c>
      <c r="D12" s="4">
        <v>4.4483362521891417E-2</v>
      </c>
      <c r="E12" s="11">
        <v>4.4624820625213113E-3</v>
      </c>
      <c r="F12" s="4">
        <v>4.7100786537406257E-2</v>
      </c>
      <c r="G12" s="11">
        <v>9.4897660552601612E-3</v>
      </c>
      <c r="H12" s="4">
        <v>4.5488441461595822E-2</v>
      </c>
      <c r="I12" s="11">
        <v>6.8520778252321862E-3</v>
      </c>
      <c r="J12" s="4">
        <v>9.8472336911643268E-2</v>
      </c>
      <c r="K12" s="11">
        <v>5.0902825064463586E-3</v>
      </c>
      <c r="L12" s="4">
        <v>3.1183962533554172E-2</v>
      </c>
      <c r="M12" s="11">
        <v>7.6044170790087184E-3</v>
      </c>
      <c r="N12" t="s">
        <v>23</v>
      </c>
      <c r="O12">
        <v>1023</v>
      </c>
      <c r="P12">
        <v>148</v>
      </c>
      <c r="Q12">
        <v>508</v>
      </c>
      <c r="R12">
        <v>48</v>
      </c>
      <c r="S12">
        <v>515</v>
      </c>
      <c r="T12">
        <v>100</v>
      </c>
      <c r="U12">
        <v>61</v>
      </c>
      <c r="V12">
        <v>10</v>
      </c>
      <c r="W12">
        <v>477</v>
      </c>
      <c r="X12">
        <v>17</v>
      </c>
      <c r="Y12">
        <v>546</v>
      </c>
      <c r="Z12">
        <v>131</v>
      </c>
    </row>
    <row r="13" spans="1:26" x14ac:dyDescent="0.2">
      <c r="A13" s="19" t="s">
        <v>20</v>
      </c>
      <c r="B13" s="4">
        <v>4.4590128406566613E-2</v>
      </c>
      <c r="C13" s="11">
        <v>5.37444213205681E-3</v>
      </c>
      <c r="D13" s="4">
        <v>4.0852067622145181E-2</v>
      </c>
      <c r="E13" s="11">
        <v>4.1376482138952356E-3</v>
      </c>
      <c r="F13" s="4">
        <v>4.8406527214981933E-2</v>
      </c>
      <c r="G13" s="11">
        <v>6.640461226065722E-3</v>
      </c>
      <c r="H13" s="4">
        <v>5.9857057772483624E-2</v>
      </c>
      <c r="I13" s="11">
        <v>1.1479837931699793E-2</v>
      </c>
      <c r="J13" s="4">
        <v>8.8976617066504712E-2</v>
      </c>
      <c r="K13" s="11">
        <v>1.9800693104632811E-3</v>
      </c>
      <c r="L13" s="4">
        <v>3.0734597156398105E-2</v>
      </c>
      <c r="M13" s="11">
        <v>6.3489998997777949E-3</v>
      </c>
      <c r="N13" t="s">
        <v>20</v>
      </c>
      <c r="O13">
        <v>2469</v>
      </c>
      <c r="P13">
        <v>311</v>
      </c>
      <c r="Q13">
        <v>1143</v>
      </c>
      <c r="R13">
        <v>123</v>
      </c>
      <c r="S13">
        <v>1326</v>
      </c>
      <c r="T13">
        <v>188</v>
      </c>
      <c r="U13">
        <v>201</v>
      </c>
      <c r="V13">
        <v>43</v>
      </c>
      <c r="W13">
        <v>1172</v>
      </c>
      <c r="X13">
        <v>38</v>
      </c>
      <c r="Y13">
        <v>1297</v>
      </c>
      <c r="Z13">
        <v>273</v>
      </c>
    </row>
    <row r="14" spans="1:26" x14ac:dyDescent="0.2">
      <c r="A14" s="19" t="s">
        <v>25</v>
      </c>
      <c r="B14" s="4">
        <v>5.3127735506026529E-2</v>
      </c>
      <c r="C14" s="11">
        <v>1.4579393686874748E-3</v>
      </c>
      <c r="D14" s="4">
        <v>5.0438291359398917E-2</v>
      </c>
      <c r="E14" s="11">
        <v>1.8252539114100089E-3</v>
      </c>
      <c r="F14" s="4">
        <v>5.5653422065635803E-2</v>
      </c>
      <c r="G14" s="11">
        <v>1.122131491758889E-3</v>
      </c>
      <c r="H14" s="4">
        <v>7.8110383536014974E-2</v>
      </c>
      <c r="I14" s="11">
        <v>-2.8439014573958254E-4</v>
      </c>
      <c r="J14" s="4">
        <v>0.13854537832739466</v>
      </c>
      <c r="K14" s="11">
        <v>2.249397038855433E-3</v>
      </c>
      <c r="L14" s="4">
        <v>3.6780041713460609E-2</v>
      </c>
      <c r="M14" s="11">
        <v>9.5486855845702823E-4</v>
      </c>
      <c r="N14" t="s">
        <v>25</v>
      </c>
      <c r="O14">
        <v>1578</v>
      </c>
      <c r="P14">
        <v>37</v>
      </c>
      <c r="Q14">
        <v>725</v>
      </c>
      <c r="R14">
        <v>24</v>
      </c>
      <c r="S14">
        <v>853</v>
      </c>
      <c r="T14">
        <v>13</v>
      </c>
      <c r="U14">
        <v>167</v>
      </c>
      <c r="V14">
        <v>-1</v>
      </c>
      <c r="W14">
        <v>661</v>
      </c>
      <c r="X14">
        <v>20</v>
      </c>
      <c r="Y14">
        <v>917</v>
      </c>
      <c r="Z14">
        <v>17</v>
      </c>
    </row>
    <row r="15" spans="1:26" x14ac:dyDescent="0.2">
      <c r="A15" s="19" t="s">
        <v>14</v>
      </c>
      <c r="B15" s="4">
        <v>4.4472480681280555E-2</v>
      </c>
      <c r="C15" s="11">
        <v>6.9909748453443402E-3</v>
      </c>
      <c r="D15" s="4">
        <v>4.3209876543209874E-2</v>
      </c>
      <c r="E15" s="11">
        <v>3.1963126232370034E-3</v>
      </c>
      <c r="F15" s="4">
        <v>4.5691505673106411E-2</v>
      </c>
      <c r="G15" s="11">
        <v>1.05925905486648E-2</v>
      </c>
      <c r="H15" s="4">
        <v>6.8376068376068383E-2</v>
      </c>
      <c r="I15" s="11">
        <v>6.1751114382693414E-3</v>
      </c>
      <c r="J15" s="4">
        <v>0.10064043915827996</v>
      </c>
      <c r="K15" s="11">
        <v>-4.9433171868977083E-3</v>
      </c>
      <c r="L15" s="4">
        <v>3.2786885245901641E-2</v>
      </c>
      <c r="M15" s="11">
        <v>8.4636212207937558E-3</v>
      </c>
      <c r="N15" t="s">
        <v>14</v>
      </c>
      <c r="O15">
        <v>282</v>
      </c>
      <c r="P15">
        <v>54</v>
      </c>
      <c r="Q15">
        <v>133</v>
      </c>
      <c r="R15">
        <v>15</v>
      </c>
      <c r="S15">
        <v>149</v>
      </c>
      <c r="T15">
        <v>39</v>
      </c>
      <c r="U15">
        <v>32</v>
      </c>
      <c r="V15">
        <v>6</v>
      </c>
      <c r="W15">
        <v>110</v>
      </c>
      <c r="X15">
        <v>6</v>
      </c>
      <c r="Y15">
        <v>172</v>
      </c>
      <c r="Z15">
        <v>48</v>
      </c>
    </row>
    <row r="16" spans="1:26" x14ac:dyDescent="0.2">
      <c r="A16" s="19" t="s">
        <v>27</v>
      </c>
      <c r="B16" s="4">
        <v>7.2118074986010069E-2</v>
      </c>
      <c r="C16" s="11">
        <v>8.3045746380629587E-3</v>
      </c>
      <c r="D16" s="4">
        <v>7.5366568914956009E-2</v>
      </c>
      <c r="E16" s="11">
        <v>8.1556052176240401E-3</v>
      </c>
      <c r="F16" s="4">
        <v>6.9154628143392183E-2</v>
      </c>
      <c r="G16" s="11">
        <v>8.4436708807107824E-3</v>
      </c>
      <c r="H16" s="4">
        <v>9.7804391217564873E-2</v>
      </c>
      <c r="I16" s="11">
        <v>2.1739482495455334E-2</v>
      </c>
      <c r="J16" s="4">
        <v>0.15552596537949401</v>
      </c>
      <c r="K16" s="11">
        <v>1.6968481648474476E-2</v>
      </c>
      <c r="L16" s="4">
        <v>4.2393778452200305E-2</v>
      </c>
      <c r="M16" s="11">
        <v>4.3930296689730503E-3</v>
      </c>
      <c r="N16" t="s">
        <v>27</v>
      </c>
      <c r="O16">
        <v>1031</v>
      </c>
      <c r="P16">
        <v>114</v>
      </c>
      <c r="Q16">
        <v>514</v>
      </c>
      <c r="R16">
        <v>53</v>
      </c>
      <c r="S16">
        <v>517</v>
      </c>
      <c r="T16">
        <v>61</v>
      </c>
      <c r="U16">
        <v>98</v>
      </c>
      <c r="V16">
        <v>23</v>
      </c>
      <c r="W16">
        <v>584</v>
      </c>
      <c r="X16">
        <v>73</v>
      </c>
      <c r="Y16">
        <v>447</v>
      </c>
      <c r="Z16">
        <v>41</v>
      </c>
    </row>
    <row r="17" spans="1:26" x14ac:dyDescent="0.2">
      <c r="A17" s="19" t="s">
        <v>10</v>
      </c>
      <c r="B17" s="4">
        <v>5.0539005448012056E-2</v>
      </c>
      <c r="C17" s="11">
        <v>1.2358083523334035E-3</v>
      </c>
      <c r="D17" s="4">
        <v>4.6958130927596577E-2</v>
      </c>
      <c r="E17" s="11">
        <v>-5.1399360219555185E-3</v>
      </c>
      <c r="F17" s="4">
        <v>5.4110543427775194E-2</v>
      </c>
      <c r="G17" s="11">
        <v>7.5664428925180383E-3</v>
      </c>
      <c r="H17" s="4">
        <v>6.5466448445171854E-2</v>
      </c>
      <c r="I17" s="11">
        <v>4.3094236517834256E-3</v>
      </c>
      <c r="J17" s="4">
        <v>8.6956521739130432E-2</v>
      </c>
      <c r="K17" s="11">
        <v>-3.6622407359194614E-3</v>
      </c>
      <c r="L17" s="4">
        <v>3.5023955063604825E-2</v>
      </c>
      <c r="M17" s="11">
        <v>2.8621513500769746E-3</v>
      </c>
      <c r="N17" t="s">
        <v>10</v>
      </c>
      <c r="O17">
        <v>436</v>
      </c>
      <c r="P17">
        <v>15</v>
      </c>
      <c r="Q17">
        <v>203</v>
      </c>
      <c r="R17">
        <v>-18</v>
      </c>
      <c r="S17">
        <v>233</v>
      </c>
      <c r="T17">
        <v>33</v>
      </c>
      <c r="U17">
        <v>40</v>
      </c>
      <c r="V17">
        <v>3</v>
      </c>
      <c r="W17">
        <v>224</v>
      </c>
      <c r="X17">
        <v>-3</v>
      </c>
      <c r="Y17">
        <v>212</v>
      </c>
      <c r="Z17">
        <v>18</v>
      </c>
    </row>
    <row r="18" spans="1:26" x14ac:dyDescent="0.2">
      <c r="A18" s="19" t="s">
        <v>26</v>
      </c>
      <c r="B18" s="4">
        <v>8.9256198347107435E-2</v>
      </c>
      <c r="C18" s="11">
        <v>5.7420572790095326E-3</v>
      </c>
      <c r="D18" s="4">
        <v>9.2492444727214893E-2</v>
      </c>
      <c r="E18" s="11">
        <v>4.0318367117322673E-3</v>
      </c>
      <c r="F18" s="4">
        <v>8.6352957926959489E-2</v>
      </c>
      <c r="G18" s="11">
        <v>7.2613933992017321E-3</v>
      </c>
      <c r="H18" s="4">
        <v>0.11272898074213246</v>
      </c>
      <c r="I18" s="11">
        <v>1.8738225734428293E-2</v>
      </c>
      <c r="J18" s="4">
        <v>0.14351034814695973</v>
      </c>
      <c r="K18" s="11">
        <v>3.4571212673855378E-3</v>
      </c>
      <c r="L18" s="4">
        <v>4.1463586918132372E-2</v>
      </c>
      <c r="M18" s="11">
        <v>5.6665770213119859E-3</v>
      </c>
      <c r="N18" t="s">
        <v>26</v>
      </c>
      <c r="O18">
        <v>2376</v>
      </c>
      <c r="P18">
        <v>182</v>
      </c>
      <c r="Q18">
        <v>1163</v>
      </c>
      <c r="R18">
        <v>66</v>
      </c>
      <c r="S18">
        <v>1213</v>
      </c>
      <c r="T18">
        <v>116</v>
      </c>
      <c r="U18">
        <v>240</v>
      </c>
      <c r="V18">
        <v>57</v>
      </c>
      <c r="W18">
        <v>1789</v>
      </c>
      <c r="X18">
        <v>105</v>
      </c>
      <c r="Y18">
        <v>587</v>
      </c>
      <c r="Z18">
        <v>77</v>
      </c>
    </row>
    <row r="19" spans="1:26" x14ac:dyDescent="0.2">
      <c r="A19" s="19" t="s">
        <v>17</v>
      </c>
      <c r="B19" s="4">
        <v>6.7695165368144058E-2</v>
      </c>
      <c r="C19" s="11">
        <v>1.1028498701477395E-2</v>
      </c>
      <c r="D19" s="4">
        <v>7.0161628883291347E-2</v>
      </c>
      <c r="E19" s="11">
        <v>1.0548563293190157E-2</v>
      </c>
      <c r="F19" s="4">
        <v>6.5300116697955254E-2</v>
      </c>
      <c r="G19" s="11">
        <v>1.1496682653017162E-2</v>
      </c>
      <c r="H19" s="4">
        <v>8.010835913312693E-2</v>
      </c>
      <c r="I19" s="11">
        <v>1.4048232550848444E-2</v>
      </c>
      <c r="J19" s="4">
        <v>0.12826134619600965</v>
      </c>
      <c r="K19" s="11">
        <v>1.7306082649575283E-2</v>
      </c>
      <c r="L19" s="4">
        <v>3.4649122807017541E-2</v>
      </c>
      <c r="M19" s="11">
        <v>7.2180979203196015E-3</v>
      </c>
      <c r="N19" t="s">
        <v>17</v>
      </c>
      <c r="O19">
        <v>2624</v>
      </c>
      <c r="P19">
        <v>431</v>
      </c>
      <c r="Q19">
        <v>1337</v>
      </c>
      <c r="R19">
        <v>200</v>
      </c>
      <c r="S19">
        <v>1287</v>
      </c>
      <c r="T19">
        <v>231</v>
      </c>
      <c r="U19">
        <v>207</v>
      </c>
      <c r="V19">
        <v>40</v>
      </c>
      <c r="W19">
        <v>1755</v>
      </c>
      <c r="X19">
        <v>252</v>
      </c>
      <c r="Y19">
        <v>869</v>
      </c>
      <c r="Z19">
        <v>179</v>
      </c>
    </row>
    <row r="20" spans="1:26" x14ac:dyDescent="0.2">
      <c r="A20" s="19" t="s">
        <v>22</v>
      </c>
      <c r="B20" s="4">
        <v>5.1835944079501435E-2</v>
      </c>
      <c r="C20" s="11">
        <v>9.5375782387001687E-3</v>
      </c>
      <c r="D20" s="4">
        <v>5.1676579605206448E-2</v>
      </c>
      <c r="E20" s="11">
        <v>7.163750201600344E-3</v>
      </c>
      <c r="F20" s="4">
        <v>5.1992425489873206E-2</v>
      </c>
      <c r="G20" s="11">
        <v>1.1792039500467387E-2</v>
      </c>
      <c r="H20" s="4">
        <v>5.72655690765927E-2</v>
      </c>
      <c r="I20" s="11">
        <v>3.9175190398009416E-3</v>
      </c>
      <c r="J20" s="4">
        <v>7.970238430753622E-2</v>
      </c>
      <c r="K20" s="11">
        <v>1.283481166865523E-2</v>
      </c>
      <c r="L20" s="4">
        <v>3.5223338822975833E-2</v>
      </c>
      <c r="M20" s="11">
        <v>7.4055287214240678E-3</v>
      </c>
      <c r="N20" t="s">
        <v>22</v>
      </c>
      <c r="O20">
        <v>2462</v>
      </c>
      <c r="P20">
        <v>456</v>
      </c>
      <c r="Q20">
        <v>1199</v>
      </c>
      <c r="R20">
        <v>172</v>
      </c>
      <c r="S20">
        <v>1263</v>
      </c>
      <c r="T20">
        <v>284</v>
      </c>
      <c r="U20">
        <v>160</v>
      </c>
      <c r="V20">
        <v>15</v>
      </c>
      <c r="W20">
        <v>1414</v>
      </c>
      <c r="X20">
        <v>238</v>
      </c>
      <c r="Y20">
        <v>1048</v>
      </c>
      <c r="Z20">
        <v>218</v>
      </c>
    </row>
    <row r="21" spans="1:26" x14ac:dyDescent="0.2">
      <c r="A21" s="19" t="s">
        <v>18</v>
      </c>
      <c r="B21" s="4">
        <v>6.7828412163818561E-2</v>
      </c>
      <c r="C21" s="11">
        <v>6.884858922182352E-3</v>
      </c>
      <c r="D21" s="4">
        <v>6.6558173718708286E-2</v>
      </c>
      <c r="E21" s="11">
        <v>5.8040599434379531E-3</v>
      </c>
      <c r="F21" s="4">
        <v>6.9113200890706383E-2</v>
      </c>
      <c r="G21" s="11">
        <v>7.9789046376104733E-3</v>
      </c>
      <c r="H21" s="4">
        <v>7.6568728776022443E-2</v>
      </c>
      <c r="I21" s="11">
        <v>9.7206914654899973E-3</v>
      </c>
      <c r="J21" s="4">
        <v>0.12980987959681914</v>
      </c>
      <c r="K21" s="11">
        <v>7.126935565221898E-3</v>
      </c>
      <c r="L21" s="4">
        <v>4.1981866911790247E-2</v>
      </c>
      <c r="M21" s="11">
        <v>6.7864362744914364E-3</v>
      </c>
      <c r="N21" t="s">
        <v>18</v>
      </c>
      <c r="O21">
        <v>35969</v>
      </c>
      <c r="P21">
        <v>3673</v>
      </c>
      <c r="Q21">
        <v>17750</v>
      </c>
      <c r="R21">
        <v>1597</v>
      </c>
      <c r="S21">
        <v>18219</v>
      </c>
      <c r="T21">
        <v>2076</v>
      </c>
      <c r="U21">
        <v>2593</v>
      </c>
      <c r="V21">
        <v>357</v>
      </c>
      <c r="W21">
        <v>20258</v>
      </c>
      <c r="X21">
        <v>1124</v>
      </c>
      <c r="Y21">
        <v>15711</v>
      </c>
      <c r="Z21">
        <v>2549</v>
      </c>
    </row>
    <row r="22" spans="1:26" x14ac:dyDescent="0.2">
      <c r="A22" s="19" t="s">
        <v>21</v>
      </c>
      <c r="B22" s="4">
        <v>6.863572433192687E-2</v>
      </c>
      <c r="C22" s="11">
        <v>7.5943737395901267E-3</v>
      </c>
      <c r="D22" s="4">
        <v>6.7705364494268158E-2</v>
      </c>
      <c r="E22" s="11">
        <v>8.391671167058655E-3</v>
      </c>
      <c r="F22" s="4">
        <v>6.9537854013697789E-2</v>
      </c>
      <c r="G22" s="11">
        <v>6.8234049096184968E-3</v>
      </c>
      <c r="H22" s="4">
        <v>7.1229827490261549E-2</v>
      </c>
      <c r="I22" s="11">
        <v>6.1410700938118457E-3</v>
      </c>
      <c r="J22" s="4">
        <v>0.11893263485307358</v>
      </c>
      <c r="K22" s="11">
        <v>8.068079079411386E-3</v>
      </c>
      <c r="L22" s="4">
        <v>3.7566993629285061E-2</v>
      </c>
      <c r="M22" s="11">
        <v>6.836096619318284E-3</v>
      </c>
      <c r="N22" t="s">
        <v>21</v>
      </c>
      <c r="O22">
        <v>2196</v>
      </c>
      <c r="P22">
        <v>305</v>
      </c>
      <c r="Q22">
        <v>1069</v>
      </c>
      <c r="R22">
        <v>165</v>
      </c>
      <c r="S22">
        <v>1127</v>
      </c>
      <c r="T22">
        <v>140</v>
      </c>
      <c r="U22">
        <v>128</v>
      </c>
      <c r="V22">
        <v>18</v>
      </c>
      <c r="W22">
        <v>1453</v>
      </c>
      <c r="X22">
        <v>154</v>
      </c>
      <c r="Y22">
        <v>743</v>
      </c>
      <c r="Z22">
        <v>151</v>
      </c>
    </row>
    <row r="23" spans="1:26" x14ac:dyDescent="0.2">
      <c r="A23" s="19" t="s">
        <v>19</v>
      </c>
      <c r="B23" s="4">
        <v>0.10770110560426992</v>
      </c>
      <c r="C23" s="11">
        <v>2.2596408434164827E-3</v>
      </c>
      <c r="D23" s="4">
        <v>0.12125913526313641</v>
      </c>
      <c r="E23" s="11">
        <v>-8.2484607434415991E-4</v>
      </c>
      <c r="F23" s="4">
        <v>9.5823798627002285E-2</v>
      </c>
      <c r="G23" s="11">
        <v>4.8500198530313926E-3</v>
      </c>
      <c r="H23" s="4">
        <v>7.7216396568160151E-2</v>
      </c>
      <c r="I23" s="11">
        <v>1.6406819562055086E-4</v>
      </c>
      <c r="J23" s="4">
        <v>0.15701886521770317</v>
      </c>
      <c r="K23" s="11">
        <v>-1.7519876746200647E-3</v>
      </c>
      <c r="L23" s="4">
        <v>5.1755706554909062E-2</v>
      </c>
      <c r="M23" s="11">
        <v>5.7560285124106728E-3</v>
      </c>
      <c r="N23" t="s">
        <v>19</v>
      </c>
      <c r="O23">
        <v>5650</v>
      </c>
      <c r="P23">
        <v>110</v>
      </c>
      <c r="Q23">
        <v>2970</v>
      </c>
      <c r="R23">
        <v>-13</v>
      </c>
      <c r="S23">
        <v>2680</v>
      </c>
      <c r="T23">
        <v>123</v>
      </c>
      <c r="U23">
        <v>324</v>
      </c>
      <c r="V23">
        <v>3</v>
      </c>
      <c r="W23">
        <v>4378</v>
      </c>
      <c r="X23">
        <v>-19</v>
      </c>
      <c r="Y23">
        <v>1272</v>
      </c>
      <c r="Z23">
        <v>129</v>
      </c>
    </row>
    <row r="24" spans="1:26" x14ac:dyDescent="0.2">
      <c r="A24" s="19" t="s">
        <v>12</v>
      </c>
      <c r="B24" s="4">
        <v>5.289097247265296E-2</v>
      </c>
      <c r="C24" s="11">
        <v>6.7967852175158383E-3</v>
      </c>
      <c r="D24" s="4">
        <v>4.797939140235067E-2</v>
      </c>
      <c r="E24" s="11">
        <v>4.9798736399330537E-3</v>
      </c>
      <c r="F24" s="4">
        <v>5.77674938163249E-2</v>
      </c>
      <c r="G24" s="11">
        <v>8.6106373098024658E-3</v>
      </c>
      <c r="H24" s="4">
        <v>7.9806529625151154E-2</v>
      </c>
      <c r="I24" s="11">
        <v>3.2084873678177306E-4</v>
      </c>
      <c r="J24" s="4">
        <v>0.11548248189469563</v>
      </c>
      <c r="K24" s="11">
        <v>4.937597535620758E-3</v>
      </c>
      <c r="L24" s="4">
        <v>3.6779524385328499E-2</v>
      </c>
      <c r="M24" s="11">
        <v>7.1934283435362532E-3</v>
      </c>
      <c r="N24" t="s">
        <v>12</v>
      </c>
      <c r="O24">
        <v>1320</v>
      </c>
      <c r="P24">
        <v>167</v>
      </c>
      <c r="Q24">
        <v>596</v>
      </c>
      <c r="R24">
        <v>61</v>
      </c>
      <c r="S24">
        <v>724</v>
      </c>
      <c r="T24">
        <v>106</v>
      </c>
      <c r="U24">
        <v>132</v>
      </c>
      <c r="V24">
        <v>-4</v>
      </c>
      <c r="W24">
        <v>590</v>
      </c>
      <c r="X24">
        <v>26</v>
      </c>
      <c r="Y24">
        <v>730</v>
      </c>
      <c r="Z24">
        <v>141</v>
      </c>
    </row>
    <row r="25" spans="1:26" x14ac:dyDescent="0.2">
      <c r="A25" s="19" t="s">
        <v>15</v>
      </c>
      <c r="B25" s="4">
        <v>3.9037532025038957E-2</v>
      </c>
      <c r="C25" s="11">
        <v>4.6745664687951813E-3</v>
      </c>
      <c r="D25" s="4">
        <v>3.8059543918918921E-2</v>
      </c>
      <c r="E25" s="11">
        <v>2.3164641016654927E-3</v>
      </c>
      <c r="F25" s="4">
        <v>4.0016916001480149E-2</v>
      </c>
      <c r="G25" s="11">
        <v>7.0398002847271296E-3</v>
      </c>
      <c r="H25" s="4">
        <v>4.9239391513210572E-2</v>
      </c>
      <c r="I25" s="11">
        <v>5.9984175417580124E-3</v>
      </c>
      <c r="J25" s="4">
        <v>7.9597540525433205E-2</v>
      </c>
      <c r="K25" s="11">
        <v>1.2591929207120822E-3</v>
      </c>
      <c r="L25" s="4">
        <v>2.649144042884316E-2</v>
      </c>
      <c r="M25" s="11">
        <v>5.4665194039221349E-3</v>
      </c>
      <c r="N25" t="s">
        <v>15</v>
      </c>
      <c r="O25">
        <v>1478</v>
      </c>
      <c r="P25">
        <v>202</v>
      </c>
      <c r="Q25">
        <v>721</v>
      </c>
      <c r="R25">
        <v>56</v>
      </c>
      <c r="S25">
        <v>757</v>
      </c>
      <c r="T25">
        <v>146</v>
      </c>
      <c r="U25">
        <v>123</v>
      </c>
      <c r="V25">
        <v>20</v>
      </c>
      <c r="W25">
        <v>712</v>
      </c>
      <c r="X25">
        <v>35</v>
      </c>
      <c r="Y25">
        <v>766</v>
      </c>
      <c r="Z25">
        <v>167</v>
      </c>
    </row>
    <row r="26" spans="1:26" x14ac:dyDescent="0.2">
      <c r="A26" s="19" t="s">
        <v>2</v>
      </c>
      <c r="B26" s="45">
        <v>7.9561362575828284E-2</v>
      </c>
      <c r="C26" s="11">
        <v>6.5974501325232193E-3</v>
      </c>
      <c r="D26" s="4">
        <v>8.0297879229399391E-2</v>
      </c>
      <c r="E26" s="11">
        <v>3.4126333277600535E-3</v>
      </c>
      <c r="F26" s="4">
        <v>7.8868602214905714E-2</v>
      </c>
      <c r="G26" s="11">
        <v>9.5413502194667127E-3</v>
      </c>
      <c r="H26" s="4">
        <v>9.7948717948717942E-2</v>
      </c>
      <c r="I26" s="11">
        <v>1.5360606428465443E-2</v>
      </c>
      <c r="J26" s="4">
        <v>0.13112967671630948</v>
      </c>
      <c r="K26" s="11">
        <v>5.9409974710264712E-3</v>
      </c>
      <c r="L26" s="4">
        <v>4.0941240478781282E-2</v>
      </c>
      <c r="M26" s="11">
        <v>5.4980309369000169E-3</v>
      </c>
      <c r="N26" t="s">
        <v>2</v>
      </c>
      <c r="O26">
        <v>2046</v>
      </c>
      <c r="P26">
        <v>196</v>
      </c>
      <c r="Q26">
        <v>992</v>
      </c>
      <c r="R26">
        <v>54</v>
      </c>
      <c r="S26">
        <v>1054</v>
      </c>
      <c r="T26">
        <v>142</v>
      </c>
      <c r="U26">
        <v>191</v>
      </c>
      <c r="V26">
        <v>34</v>
      </c>
      <c r="W26">
        <v>1444</v>
      </c>
      <c r="X26">
        <v>117</v>
      </c>
      <c r="Y26">
        <v>602</v>
      </c>
      <c r="Z26">
        <v>79</v>
      </c>
    </row>
    <row r="27" spans="1:26" x14ac:dyDescent="0.2">
      <c r="A27" s="19" t="s">
        <v>13</v>
      </c>
      <c r="B27" s="4">
        <v>7.8101350124114552E-2</v>
      </c>
      <c r="C27" s="11">
        <v>6.7956137280944101E-3</v>
      </c>
      <c r="D27" s="4">
        <v>8.6553323029366303E-2</v>
      </c>
      <c r="E27" s="11">
        <v>4.9341247171300201E-3</v>
      </c>
      <c r="F27" s="4">
        <v>7.0596298834818369E-2</v>
      </c>
      <c r="G27" s="11">
        <v>8.2831233921878758E-3</v>
      </c>
      <c r="H27" s="4">
        <v>9.2944369063772042E-2</v>
      </c>
      <c r="I27" s="11">
        <v>1.660849120117662E-2</v>
      </c>
      <c r="J27" s="4">
        <v>0.13725206312436658</v>
      </c>
      <c r="K27" s="11">
        <v>9.7433864984423357E-3</v>
      </c>
      <c r="L27" s="4">
        <v>3.5584226407241702E-2</v>
      </c>
      <c r="M27" s="11">
        <v>2.858460044358524E-3</v>
      </c>
      <c r="N27" t="s">
        <v>13</v>
      </c>
      <c r="O27">
        <v>1290</v>
      </c>
      <c r="P27">
        <v>129</v>
      </c>
      <c r="Q27">
        <v>672</v>
      </c>
      <c r="R27">
        <v>53</v>
      </c>
      <c r="S27">
        <v>618</v>
      </c>
      <c r="T27">
        <v>76</v>
      </c>
      <c r="U27">
        <v>137</v>
      </c>
      <c r="V27">
        <v>27</v>
      </c>
      <c r="W27">
        <v>948</v>
      </c>
      <c r="X27">
        <v>103</v>
      </c>
      <c r="Y27">
        <v>342</v>
      </c>
      <c r="Z27">
        <v>26</v>
      </c>
    </row>
    <row r="28" spans="1:26" x14ac:dyDescent="0.2">
      <c r="A28" s="19" t="s">
        <v>3</v>
      </c>
      <c r="B28" s="4">
        <v>3.9627689220822652E-2</v>
      </c>
      <c r="C28" s="11">
        <v>6.001056928046776E-3</v>
      </c>
      <c r="D28" s="4">
        <v>3.8934426229508198E-2</v>
      </c>
      <c r="E28" s="11">
        <v>6.694801215217587E-3</v>
      </c>
      <c r="F28" s="4">
        <v>4.0297040515452659E-2</v>
      </c>
      <c r="G28" s="11">
        <v>5.3366183518642682E-3</v>
      </c>
      <c r="H28" s="4">
        <v>7.0598006644518277E-2</v>
      </c>
      <c r="I28" s="11">
        <v>1.6474295304312089E-2</v>
      </c>
      <c r="J28" s="4">
        <v>8.8985507246376813E-2</v>
      </c>
      <c r="K28" s="11">
        <v>8.6100305669987026E-3</v>
      </c>
      <c r="L28" s="4">
        <v>2.7879373404181906E-2</v>
      </c>
      <c r="M28" s="11">
        <v>5.2922466807009926E-3</v>
      </c>
      <c r="N28" t="s">
        <v>3</v>
      </c>
      <c r="O28">
        <v>711</v>
      </c>
      <c r="P28">
        <v>111</v>
      </c>
      <c r="Q28">
        <v>342</v>
      </c>
      <c r="R28">
        <v>60</v>
      </c>
      <c r="S28">
        <v>369</v>
      </c>
      <c r="T28">
        <v>51</v>
      </c>
      <c r="U28">
        <v>85</v>
      </c>
      <c r="V28">
        <v>22</v>
      </c>
      <c r="W28">
        <v>307</v>
      </c>
      <c r="X28">
        <v>33</v>
      </c>
      <c r="Y28">
        <v>404</v>
      </c>
      <c r="Z28">
        <v>78</v>
      </c>
    </row>
    <row r="29" spans="1:26" x14ac:dyDescent="0.2">
      <c r="A29" s="19" t="s">
        <v>24</v>
      </c>
      <c r="B29" s="4">
        <v>3.913283115928716E-2</v>
      </c>
      <c r="C29" s="11">
        <v>6.0839842371880129E-3</v>
      </c>
      <c r="D29" s="4">
        <v>3.7615330021291693E-2</v>
      </c>
      <c r="E29" s="11">
        <v>5.6891150514442324E-3</v>
      </c>
      <c r="F29" s="4">
        <v>4.0777439024390245E-2</v>
      </c>
      <c r="G29" s="11">
        <v>6.5512485481997659E-3</v>
      </c>
      <c r="H29" s="4">
        <v>6.7647058823529407E-2</v>
      </c>
      <c r="I29" s="11">
        <v>6.4225690276110414E-3</v>
      </c>
      <c r="J29" s="4">
        <v>0.12609970674486803</v>
      </c>
      <c r="K29" s="11">
        <v>8.0342728899604893E-3</v>
      </c>
      <c r="L29" s="4">
        <v>2.6675068262969965E-2</v>
      </c>
      <c r="M29" s="11">
        <v>6.0672414519791253E-3</v>
      </c>
      <c r="N29" t="s">
        <v>24</v>
      </c>
      <c r="O29">
        <v>213</v>
      </c>
      <c r="P29">
        <v>31</v>
      </c>
      <c r="Q29">
        <v>106</v>
      </c>
      <c r="R29">
        <v>16</v>
      </c>
      <c r="S29">
        <v>107</v>
      </c>
      <c r="T29">
        <v>15</v>
      </c>
      <c r="U29">
        <v>23</v>
      </c>
      <c r="V29">
        <v>2</v>
      </c>
      <c r="W29">
        <v>86</v>
      </c>
      <c r="X29">
        <v>3</v>
      </c>
      <c r="Y29">
        <v>127</v>
      </c>
      <c r="Z29">
        <v>28</v>
      </c>
    </row>
    <row r="30" spans="1:26" x14ac:dyDescent="0.2">
      <c r="A30" s="19" t="s">
        <v>5</v>
      </c>
      <c r="B30" s="4">
        <v>3.9640795381654909E-2</v>
      </c>
      <c r="C30" s="11">
        <v>5.178626994723233E-3</v>
      </c>
      <c r="D30" s="4">
        <v>3.8180892584422199E-2</v>
      </c>
      <c r="E30" s="11">
        <v>4.3873802612240942E-3</v>
      </c>
      <c r="F30" s="4">
        <v>4.1113601103258061E-2</v>
      </c>
      <c r="G30" s="11">
        <v>5.9731251173486197E-3</v>
      </c>
      <c r="H30" s="4">
        <v>4.8472775564409029E-2</v>
      </c>
      <c r="I30" s="11">
        <v>-4.516354870373579E-3</v>
      </c>
      <c r="J30" s="4">
        <v>9.386869234943028E-2</v>
      </c>
      <c r="K30" s="11">
        <v>5.5294697345892874E-3</v>
      </c>
      <c r="L30" s="4">
        <v>2.9490888787371199E-2</v>
      </c>
      <c r="M30" s="11">
        <v>5.0549887570160434E-3</v>
      </c>
      <c r="N30" t="s">
        <v>5</v>
      </c>
      <c r="O30">
        <v>927</v>
      </c>
      <c r="P30">
        <v>119</v>
      </c>
      <c r="Q30">
        <v>450</v>
      </c>
      <c r="R30">
        <v>51</v>
      </c>
      <c r="S30">
        <v>477</v>
      </c>
      <c r="T30">
        <v>68</v>
      </c>
      <c r="U30">
        <v>73</v>
      </c>
      <c r="V30">
        <v>-5</v>
      </c>
      <c r="W30">
        <v>346</v>
      </c>
      <c r="X30">
        <v>21</v>
      </c>
      <c r="Y30">
        <v>581</v>
      </c>
      <c r="Z30">
        <v>98</v>
      </c>
    </row>
    <row r="31" spans="1:26" x14ac:dyDescent="0.2">
      <c r="A31" s="3" t="s">
        <v>4</v>
      </c>
      <c r="B31" s="6">
        <v>4.2160363577341341E-2</v>
      </c>
      <c r="C31" s="12">
        <v>4.1733109329050375E-3</v>
      </c>
      <c r="D31" s="6">
        <v>4.147124166872377E-2</v>
      </c>
      <c r="E31" s="12">
        <v>5.6889174742402113E-3</v>
      </c>
      <c r="F31" s="6">
        <v>4.2837697173512691E-2</v>
      </c>
      <c r="G31" s="12">
        <v>2.7191834002903981E-3</v>
      </c>
      <c r="H31" s="6">
        <v>5.9153175591531756E-2</v>
      </c>
      <c r="I31" s="12">
        <v>1.0555654391270625E-4</v>
      </c>
      <c r="J31" s="6">
        <v>9.6378725009430399E-2</v>
      </c>
      <c r="K31" s="12">
        <v>8.1322434575095137E-3</v>
      </c>
      <c r="L31" s="6">
        <v>2.7299519156196682E-2</v>
      </c>
      <c r="M31" s="12">
        <v>3.0078114854037059E-3</v>
      </c>
      <c r="N31" t="s">
        <v>4</v>
      </c>
      <c r="O31">
        <v>1039</v>
      </c>
      <c r="P31">
        <v>106</v>
      </c>
      <c r="Q31">
        <v>504</v>
      </c>
      <c r="R31">
        <v>72</v>
      </c>
      <c r="S31">
        <v>535</v>
      </c>
      <c r="T31">
        <v>34</v>
      </c>
      <c r="U31">
        <v>95</v>
      </c>
      <c r="V31">
        <v>2</v>
      </c>
      <c r="W31">
        <v>511</v>
      </c>
      <c r="X31">
        <v>47</v>
      </c>
      <c r="Y31">
        <v>528</v>
      </c>
      <c r="Z31">
        <v>59</v>
      </c>
    </row>
    <row r="32" spans="1:26" s="13" customFormat="1" x14ac:dyDescent="0.2">
      <c r="A32" s="16" t="s">
        <v>28</v>
      </c>
      <c r="B32" s="17">
        <v>5.789165068227671E-2</v>
      </c>
      <c r="C32" s="18">
        <v>-2.9726533039300951E-4</v>
      </c>
      <c r="D32" s="17">
        <v>5.4803775259145725E-2</v>
      </c>
      <c r="E32" s="18">
        <v>-1.7684504963473707E-3</v>
      </c>
      <c r="F32" s="17">
        <v>6.0891375273104918E-2</v>
      </c>
      <c r="G32" s="18">
        <v>1.1386416500373045E-3</v>
      </c>
      <c r="H32" s="17">
        <v>7.2327738515901061E-2</v>
      </c>
      <c r="I32" s="18">
        <v>5.3345020096193241E-4</v>
      </c>
      <c r="J32" s="17">
        <v>0.1377061675594419</v>
      </c>
      <c r="K32" s="18">
        <v>-9.7556620112223269E-3</v>
      </c>
      <c r="L32" s="17">
        <v>3.34134147133303E-2</v>
      </c>
      <c r="M32" s="18">
        <v>2.1777783783466509E-3</v>
      </c>
      <c r="N32" s="13" t="s">
        <v>28</v>
      </c>
      <c r="O32" s="13">
        <v>11650</v>
      </c>
      <c r="P32" s="13">
        <v>113</v>
      </c>
      <c r="Q32" s="13">
        <v>5435</v>
      </c>
      <c r="R32" s="13">
        <v>-80</v>
      </c>
      <c r="S32" s="13">
        <v>6215</v>
      </c>
      <c r="T32" s="13">
        <v>193</v>
      </c>
      <c r="U32" s="13">
        <v>1310</v>
      </c>
      <c r="V32" s="13">
        <v>48</v>
      </c>
      <c r="W32" s="13">
        <v>6504</v>
      </c>
      <c r="X32" s="13">
        <v>-276</v>
      </c>
      <c r="Y32" s="13">
        <v>5146</v>
      </c>
      <c r="Z32" s="13">
        <v>389</v>
      </c>
    </row>
    <row r="33" spans="1:26" x14ac:dyDescent="0.2">
      <c r="A33" s="19" t="s">
        <v>35</v>
      </c>
      <c r="B33" s="4">
        <v>6.25184560219363E-2</v>
      </c>
      <c r="C33" s="11">
        <v>-7.1472035617650698E-5</v>
      </c>
      <c r="D33" s="4">
        <v>6.4882826162994053E-2</v>
      </c>
      <c r="E33" s="11">
        <v>-3.1443847213596943E-3</v>
      </c>
      <c r="F33" s="4">
        <v>6.0319530485816758E-2</v>
      </c>
      <c r="G33" s="11">
        <v>2.728758005920727E-3</v>
      </c>
      <c r="H33" s="4">
        <v>8.7802313354363823E-2</v>
      </c>
      <c r="I33" s="11">
        <v>4.5584895090362149E-3</v>
      </c>
      <c r="J33" s="4">
        <v>0.16904319074188881</v>
      </c>
      <c r="K33" s="11">
        <v>-2.0191816674936802E-2</v>
      </c>
      <c r="L33" s="4">
        <v>3.519745560561887E-2</v>
      </c>
      <c r="M33" s="11">
        <v>4.2118380083261443E-3</v>
      </c>
      <c r="N33" t="s">
        <v>35</v>
      </c>
      <c r="O33">
        <v>1482</v>
      </c>
      <c r="P33">
        <v>3</v>
      </c>
      <c r="Q33">
        <v>742</v>
      </c>
      <c r="R33">
        <v>-28</v>
      </c>
      <c r="S33">
        <v>740</v>
      </c>
      <c r="T33">
        <v>31</v>
      </c>
      <c r="U33">
        <v>167</v>
      </c>
      <c r="V33">
        <v>12</v>
      </c>
      <c r="W33">
        <v>818</v>
      </c>
      <c r="X33">
        <v>-75</v>
      </c>
      <c r="Y33">
        <v>664</v>
      </c>
      <c r="Z33">
        <v>78</v>
      </c>
    </row>
    <row r="34" spans="1:26" x14ac:dyDescent="0.2">
      <c r="A34" s="19" t="s">
        <v>32</v>
      </c>
      <c r="B34" s="4">
        <v>6.841383513637056E-2</v>
      </c>
      <c r="C34" s="11">
        <v>2.8572794808049973E-3</v>
      </c>
      <c r="D34" s="4">
        <v>7.0158422243776275E-2</v>
      </c>
      <c r="E34" s="11">
        <v>3.6209545435178792E-3</v>
      </c>
      <c r="F34" s="4">
        <v>6.6878062842317676E-2</v>
      </c>
      <c r="G34" s="11">
        <v>2.1721804893764934E-3</v>
      </c>
      <c r="H34" s="4">
        <v>0.14435146443514643</v>
      </c>
      <c r="I34" s="11">
        <v>1.798272945784718E-3</v>
      </c>
      <c r="J34" s="4">
        <v>0.19201520912547529</v>
      </c>
      <c r="K34" s="11">
        <v>7.295673342109732E-3</v>
      </c>
      <c r="L34" s="4">
        <v>4.4835723361771648E-2</v>
      </c>
      <c r="M34" s="11">
        <v>1.1722515832838926E-3</v>
      </c>
      <c r="N34" t="s">
        <v>32</v>
      </c>
      <c r="O34">
        <v>449</v>
      </c>
      <c r="P34">
        <v>12</v>
      </c>
      <c r="Q34">
        <v>217</v>
      </c>
      <c r="R34">
        <v>11</v>
      </c>
      <c r="S34">
        <v>232</v>
      </c>
      <c r="T34">
        <v>1</v>
      </c>
      <c r="U34">
        <v>69</v>
      </c>
      <c r="V34">
        <v>2</v>
      </c>
      <c r="W34">
        <v>202</v>
      </c>
      <c r="X34">
        <v>11</v>
      </c>
      <c r="Y34">
        <v>247</v>
      </c>
      <c r="Z34">
        <v>1</v>
      </c>
    </row>
    <row r="35" spans="1:26" x14ac:dyDescent="0.2">
      <c r="A35" s="19" t="s">
        <v>29</v>
      </c>
      <c r="B35" s="4">
        <v>4.772122564586731E-2</v>
      </c>
      <c r="C35" s="11">
        <v>6.6787111424470996E-3</v>
      </c>
      <c r="D35" s="4">
        <v>4.535714285714286E-2</v>
      </c>
      <c r="E35" s="11">
        <v>4.5335081212431252E-3</v>
      </c>
      <c r="F35" s="4">
        <v>4.9900859220092533E-2</v>
      </c>
      <c r="G35" s="11">
        <v>8.6533743106357933E-3</v>
      </c>
      <c r="H35" s="4">
        <v>7.817969661610269E-2</v>
      </c>
      <c r="I35" s="11">
        <v>9.3777986327100438E-3</v>
      </c>
      <c r="J35" s="4">
        <v>0.10274898602974313</v>
      </c>
      <c r="K35" s="11">
        <v>7.6440909248480238E-3</v>
      </c>
      <c r="L35" s="4">
        <v>3.4767860928556285E-2</v>
      </c>
      <c r="M35" s="11">
        <v>6.053620792429517E-3</v>
      </c>
      <c r="N35" t="s">
        <v>29</v>
      </c>
      <c r="O35">
        <v>556</v>
      </c>
      <c r="P35">
        <v>82</v>
      </c>
      <c r="Q35">
        <v>254</v>
      </c>
      <c r="R35">
        <v>26</v>
      </c>
      <c r="S35">
        <v>302</v>
      </c>
      <c r="T35">
        <v>56</v>
      </c>
      <c r="U35">
        <v>67</v>
      </c>
      <c r="V35">
        <v>9</v>
      </c>
      <c r="W35">
        <v>228</v>
      </c>
      <c r="X35">
        <v>24</v>
      </c>
      <c r="Y35">
        <v>328</v>
      </c>
      <c r="Z35">
        <v>58</v>
      </c>
    </row>
    <row r="36" spans="1:26" x14ac:dyDescent="0.2">
      <c r="A36" s="19" t="s">
        <v>31</v>
      </c>
      <c r="B36" s="4">
        <v>4.1949472096530917E-2</v>
      </c>
      <c r="C36" s="11">
        <v>6.9307634713750149E-3</v>
      </c>
      <c r="D36" s="4">
        <v>3.972498090145149E-2</v>
      </c>
      <c r="E36" s="11">
        <v>6.3721429845410155E-3</v>
      </c>
      <c r="F36" s="4">
        <v>4.4117647058823532E-2</v>
      </c>
      <c r="G36" s="11">
        <v>7.4862271192464927E-3</v>
      </c>
      <c r="H36" s="4">
        <v>8.171206225680934E-2</v>
      </c>
      <c r="I36" s="11">
        <v>3.0209916334062559E-2</v>
      </c>
      <c r="J36" s="4">
        <v>0.10218978102189781</v>
      </c>
      <c r="K36" s="11">
        <v>1.0274477845766919E-2</v>
      </c>
      <c r="L36" s="4">
        <v>2.6262626262626262E-2</v>
      </c>
      <c r="M36" s="11">
        <v>5.4118173950408813E-3</v>
      </c>
      <c r="N36" t="s">
        <v>31</v>
      </c>
      <c r="O36">
        <v>445</v>
      </c>
      <c r="P36">
        <v>80</v>
      </c>
      <c r="Q36">
        <v>208</v>
      </c>
      <c r="R36">
        <v>37</v>
      </c>
      <c r="S36">
        <v>237</v>
      </c>
      <c r="T36">
        <v>43</v>
      </c>
      <c r="U36">
        <v>63</v>
      </c>
      <c r="V36">
        <v>27</v>
      </c>
      <c r="W36">
        <v>224</v>
      </c>
      <c r="X36">
        <v>33</v>
      </c>
      <c r="Y36">
        <v>221</v>
      </c>
      <c r="Z36">
        <v>47</v>
      </c>
    </row>
    <row r="37" spans="1:26" x14ac:dyDescent="0.2">
      <c r="A37" s="19" t="s">
        <v>33</v>
      </c>
      <c r="B37" s="4">
        <v>6.4276118631807377E-2</v>
      </c>
      <c r="C37" s="11">
        <v>-4.1608797892749017E-4</v>
      </c>
      <c r="D37" s="4">
        <v>6.1141011840688909E-2</v>
      </c>
      <c r="E37" s="11">
        <v>-6.1748221982611332E-3</v>
      </c>
      <c r="F37" s="4">
        <v>6.7170111287758349E-2</v>
      </c>
      <c r="G37" s="11">
        <v>4.8756636189636118E-3</v>
      </c>
      <c r="H37" s="4">
        <v>0.11987860394537178</v>
      </c>
      <c r="I37" s="11">
        <v>2.9102615658402525E-2</v>
      </c>
      <c r="J37" s="4">
        <v>0.16333333333333333</v>
      </c>
      <c r="K37" s="11">
        <v>-2.3402017600343411E-2</v>
      </c>
      <c r="L37" s="4">
        <v>4.6110567514677105E-2</v>
      </c>
      <c r="M37" s="11">
        <v>4.1441406561639124E-3</v>
      </c>
      <c r="N37" t="s">
        <v>33</v>
      </c>
      <c r="O37">
        <v>622</v>
      </c>
      <c r="P37">
        <v>-18</v>
      </c>
      <c r="Q37">
        <v>284</v>
      </c>
      <c r="R37">
        <v>-34</v>
      </c>
      <c r="S37">
        <v>338</v>
      </c>
      <c r="T37">
        <v>16</v>
      </c>
      <c r="U37">
        <v>79</v>
      </c>
      <c r="V37">
        <v>17</v>
      </c>
      <c r="W37">
        <v>245</v>
      </c>
      <c r="X37">
        <v>-45</v>
      </c>
      <c r="Y37">
        <v>377</v>
      </c>
      <c r="Z37">
        <v>27</v>
      </c>
    </row>
    <row r="38" spans="1:26" x14ac:dyDescent="0.2">
      <c r="A38" s="19" t="s">
        <v>34</v>
      </c>
      <c r="B38" s="4">
        <v>6.0124903057267642E-2</v>
      </c>
      <c r="C38" s="11">
        <v>-4.0828312963577668E-4</v>
      </c>
      <c r="D38" s="4">
        <v>5.5665161174609901E-2</v>
      </c>
      <c r="E38" s="11">
        <v>-1.3063530682686578E-3</v>
      </c>
      <c r="F38" s="4">
        <v>6.4598933978614173E-2</v>
      </c>
      <c r="G38" s="11">
        <v>5.0565949076752936E-4</v>
      </c>
      <c r="H38" s="4">
        <v>6.1757147446193379E-2</v>
      </c>
      <c r="I38" s="11">
        <v>-3.0414515030185232E-3</v>
      </c>
      <c r="J38" s="4">
        <v>0.136101986076369</v>
      </c>
      <c r="K38" s="11">
        <v>-8.1734096513088883E-3</v>
      </c>
      <c r="L38" s="4">
        <v>3.1899408814045148E-2</v>
      </c>
      <c r="M38" s="11">
        <v>2.0184376824833733E-3</v>
      </c>
      <c r="N38" t="s">
        <v>34</v>
      </c>
      <c r="O38">
        <v>7365</v>
      </c>
      <c r="P38">
        <v>15</v>
      </c>
      <c r="Q38">
        <v>3414</v>
      </c>
      <c r="R38">
        <v>-44</v>
      </c>
      <c r="S38">
        <v>3951</v>
      </c>
      <c r="T38">
        <v>59</v>
      </c>
      <c r="U38">
        <v>769</v>
      </c>
      <c r="V38">
        <v>-8</v>
      </c>
      <c r="W38">
        <v>4516</v>
      </c>
      <c r="X38">
        <v>-178</v>
      </c>
      <c r="Y38">
        <v>2849</v>
      </c>
      <c r="Z38">
        <v>193</v>
      </c>
    </row>
    <row r="39" spans="1:26" x14ac:dyDescent="0.2">
      <c r="A39" s="19" t="s">
        <v>30</v>
      </c>
      <c r="B39" s="4">
        <v>8.1397970687711388E-2</v>
      </c>
      <c r="C39" s="11">
        <v>-6.6821893661776766E-4</v>
      </c>
      <c r="D39" s="4">
        <v>6.8720379146919433E-2</v>
      </c>
      <c r="E39" s="11">
        <v>-1.1602814769430383E-2</v>
      </c>
      <c r="F39" s="4">
        <v>9.2943201376936319E-2</v>
      </c>
      <c r="G39" s="11">
        <v>9.3283365120714473E-3</v>
      </c>
      <c r="H39" s="4">
        <v>0.15282392026578073</v>
      </c>
      <c r="I39" s="11">
        <v>-2.3458131016270561E-2</v>
      </c>
      <c r="J39" s="4">
        <v>0.17273954116059378</v>
      </c>
      <c r="K39" s="11">
        <v>-1.459555118769118E-2</v>
      </c>
      <c r="L39" s="4">
        <v>6.3126523977241944E-2</v>
      </c>
      <c r="M39" s="11">
        <v>2.5449407785343506E-3</v>
      </c>
      <c r="N39" t="s">
        <v>30</v>
      </c>
      <c r="O39">
        <v>361</v>
      </c>
      <c r="P39">
        <v>-6</v>
      </c>
      <c r="Q39">
        <v>145</v>
      </c>
      <c r="R39">
        <v>-24</v>
      </c>
      <c r="S39">
        <v>216</v>
      </c>
      <c r="T39">
        <v>18</v>
      </c>
      <c r="U39">
        <v>46</v>
      </c>
      <c r="V39">
        <v>-9</v>
      </c>
      <c r="W39">
        <v>128</v>
      </c>
      <c r="X39">
        <v>-14</v>
      </c>
      <c r="Y39">
        <v>233</v>
      </c>
      <c r="Z39">
        <v>8</v>
      </c>
    </row>
    <row r="40" spans="1:26" x14ac:dyDescent="0.2">
      <c r="A40" s="3" t="s">
        <v>36</v>
      </c>
      <c r="B40" s="6">
        <v>3.7152324530575362E-2</v>
      </c>
      <c r="C40" s="12">
        <v>-4.457230981466935E-3</v>
      </c>
      <c r="D40" s="6">
        <v>3.6790017211703961E-2</v>
      </c>
      <c r="E40" s="12">
        <v>-3.5492463381512282E-3</v>
      </c>
      <c r="F40" s="6">
        <v>3.7455298324863544E-2</v>
      </c>
      <c r="G40" s="12">
        <v>-5.2956310431661949E-3</v>
      </c>
      <c r="H40" s="6">
        <v>7.2046109510086456E-2</v>
      </c>
      <c r="I40" s="12">
        <v>-3.7728881860435437E-4</v>
      </c>
      <c r="J40" s="6">
        <v>0.12976406533575319</v>
      </c>
      <c r="K40" s="12">
        <v>-2.16200177092295E-2</v>
      </c>
      <c r="L40" s="6">
        <v>2.5623659555254544E-2</v>
      </c>
      <c r="M40" s="12">
        <v>-1.9701594292929163E-3</v>
      </c>
      <c r="N40" t="s">
        <v>36</v>
      </c>
      <c r="O40">
        <v>370</v>
      </c>
      <c r="P40">
        <v>-55</v>
      </c>
      <c r="Q40">
        <v>171</v>
      </c>
      <c r="R40">
        <v>-24</v>
      </c>
      <c r="S40">
        <v>199</v>
      </c>
      <c r="T40">
        <v>-31</v>
      </c>
      <c r="U40">
        <v>50</v>
      </c>
      <c r="V40">
        <v>-2</v>
      </c>
      <c r="W40">
        <v>143</v>
      </c>
      <c r="X40">
        <v>-32</v>
      </c>
      <c r="Y40">
        <v>227</v>
      </c>
      <c r="Z40">
        <v>-23</v>
      </c>
    </row>
    <row r="41" spans="1:26" s="13" customFormat="1" x14ac:dyDescent="0.2">
      <c r="A41" s="16" t="s">
        <v>37</v>
      </c>
      <c r="B41" s="17">
        <v>8.7413959878317182E-2</v>
      </c>
      <c r="C41" s="18">
        <v>1.8069805151352258E-4</v>
      </c>
      <c r="D41" s="17">
        <v>8.5475744925867278E-2</v>
      </c>
      <c r="E41" s="18">
        <v>-4.1610041086575372E-3</v>
      </c>
      <c r="F41" s="17">
        <v>8.9253511120826273E-2</v>
      </c>
      <c r="G41" s="18">
        <v>4.290857342267404E-3</v>
      </c>
      <c r="H41" s="17">
        <v>0.12123431920153832</v>
      </c>
      <c r="I41" s="18">
        <v>2.1823088732461776E-3</v>
      </c>
      <c r="J41" s="17">
        <v>0.20884630382708483</v>
      </c>
      <c r="K41" s="18">
        <v>-1.0941960617109336E-2</v>
      </c>
      <c r="L41" s="17">
        <v>4.6579371323667157E-2</v>
      </c>
      <c r="M41" s="18">
        <v>3.6771631217744141E-3</v>
      </c>
      <c r="N41" s="13" t="s">
        <v>37</v>
      </c>
      <c r="O41" s="13">
        <v>12471</v>
      </c>
      <c r="P41" s="13">
        <v>109</v>
      </c>
      <c r="Q41" s="13">
        <v>5938</v>
      </c>
      <c r="R41" s="13">
        <v>-236</v>
      </c>
      <c r="S41" s="13">
        <v>6533</v>
      </c>
      <c r="T41" s="13">
        <v>345</v>
      </c>
      <c r="U41" s="13">
        <v>1324</v>
      </c>
      <c r="V41" s="13">
        <v>33</v>
      </c>
      <c r="W41" s="13">
        <v>7498</v>
      </c>
      <c r="X41" s="13">
        <v>-308</v>
      </c>
      <c r="Y41" s="13">
        <v>4973</v>
      </c>
      <c r="Z41" s="13">
        <v>417</v>
      </c>
    </row>
    <row r="42" spans="1:26" x14ac:dyDescent="0.2">
      <c r="A42" s="19" t="s">
        <v>44</v>
      </c>
      <c r="B42" s="4">
        <v>0.11196055196666795</v>
      </c>
      <c r="C42" s="11">
        <v>1.679071616822625E-3</v>
      </c>
      <c r="D42" s="4">
        <v>0.11221212595958013</v>
      </c>
      <c r="E42" s="11">
        <v>-3.8049861719791911E-3</v>
      </c>
      <c r="F42" s="4">
        <v>0.11172079134005226</v>
      </c>
      <c r="G42" s="11">
        <v>6.8745831353436704E-3</v>
      </c>
      <c r="H42" s="4">
        <v>0.12514194867136044</v>
      </c>
      <c r="I42" s="11">
        <v>4.6874032168149893E-3</v>
      </c>
      <c r="J42" s="4">
        <v>0.23226950354609929</v>
      </c>
      <c r="K42" s="11">
        <v>-8.5066158568857797E-3</v>
      </c>
      <c r="L42" s="4">
        <v>5.4460199988701205E-2</v>
      </c>
      <c r="M42" s="11">
        <v>5.5495980120614935E-3</v>
      </c>
      <c r="N42" t="s">
        <v>44</v>
      </c>
      <c r="O42">
        <v>5858</v>
      </c>
      <c r="P42">
        <v>83</v>
      </c>
      <c r="Q42">
        <v>2865</v>
      </c>
      <c r="R42">
        <v>-91</v>
      </c>
      <c r="S42">
        <v>2993</v>
      </c>
      <c r="T42">
        <v>174</v>
      </c>
      <c r="U42">
        <v>551</v>
      </c>
      <c r="V42">
        <v>21</v>
      </c>
      <c r="W42">
        <v>3930</v>
      </c>
      <c r="X42">
        <v>-103</v>
      </c>
      <c r="Y42">
        <v>1928</v>
      </c>
      <c r="Z42">
        <v>186</v>
      </c>
    </row>
    <row r="43" spans="1:26" x14ac:dyDescent="0.2">
      <c r="A43" s="19" t="s">
        <v>42</v>
      </c>
      <c r="B43" s="4">
        <v>0.11611119643679926</v>
      </c>
      <c r="C43" s="11">
        <v>-6.7459464203435959E-3</v>
      </c>
      <c r="D43" s="4">
        <v>0.11569710757231069</v>
      </c>
      <c r="E43" s="11">
        <v>-1.5764283621052422E-2</v>
      </c>
      <c r="F43" s="4">
        <v>0.11648223645894001</v>
      </c>
      <c r="G43" s="11">
        <v>1.2945231483598024E-3</v>
      </c>
      <c r="H43" s="4">
        <v>0.138671875</v>
      </c>
      <c r="I43" s="11">
        <v>-2.6413513994307414E-2</v>
      </c>
      <c r="J43" s="4">
        <v>0.25599553820412718</v>
      </c>
      <c r="K43" s="11">
        <v>-3.4361991590022345E-2</v>
      </c>
      <c r="L43" s="4">
        <v>6.2937062937062943E-2</v>
      </c>
      <c r="M43" s="11">
        <v>4.4684819965718908E-3</v>
      </c>
      <c r="N43" t="s">
        <v>42</v>
      </c>
      <c r="O43">
        <v>756</v>
      </c>
      <c r="P43">
        <v>-61</v>
      </c>
      <c r="Q43">
        <v>356</v>
      </c>
      <c r="R43">
        <v>-56</v>
      </c>
      <c r="S43">
        <v>400</v>
      </c>
      <c r="T43">
        <v>-5</v>
      </c>
      <c r="U43">
        <v>71</v>
      </c>
      <c r="V43">
        <v>-16</v>
      </c>
      <c r="W43">
        <v>459</v>
      </c>
      <c r="X43">
        <v>-77</v>
      </c>
      <c r="Y43">
        <v>297</v>
      </c>
      <c r="Z43">
        <v>16</v>
      </c>
    </row>
    <row r="44" spans="1:26" x14ac:dyDescent="0.2">
      <c r="A44" s="19" t="s">
        <v>39</v>
      </c>
      <c r="B44" s="4">
        <v>5.2276234567901238E-2</v>
      </c>
      <c r="C44" s="11">
        <v>1.1452708727862429E-3</v>
      </c>
      <c r="D44" s="4">
        <v>4.9645390070921988E-2</v>
      </c>
      <c r="E44" s="11">
        <v>1.6921736966529835E-3</v>
      </c>
      <c r="F44" s="4">
        <v>5.4820415879017016E-2</v>
      </c>
      <c r="G44" s="11">
        <v>6.6611320839386756E-4</v>
      </c>
      <c r="H44" s="4">
        <v>9.202453987730061E-2</v>
      </c>
      <c r="I44" s="11">
        <v>1.2406705482396155E-2</v>
      </c>
      <c r="J44" s="4">
        <v>0.13625592417061611</v>
      </c>
      <c r="K44" s="11">
        <v>8.5963497025310087E-3</v>
      </c>
      <c r="L44" s="4">
        <v>3.5944700460829496E-2</v>
      </c>
      <c r="M44" s="11">
        <v>-5.1363287250383999E-4</v>
      </c>
      <c r="N44" t="s">
        <v>39</v>
      </c>
      <c r="O44">
        <v>271</v>
      </c>
      <c r="P44">
        <v>2</v>
      </c>
      <c r="Q44">
        <v>126</v>
      </c>
      <c r="R44">
        <v>3</v>
      </c>
      <c r="S44">
        <v>145</v>
      </c>
      <c r="T44">
        <v>-1</v>
      </c>
      <c r="U44">
        <v>30</v>
      </c>
      <c r="V44">
        <v>5</v>
      </c>
      <c r="W44">
        <v>115</v>
      </c>
      <c r="X44">
        <v>7</v>
      </c>
      <c r="Y44">
        <v>156</v>
      </c>
      <c r="Z44">
        <v>-5</v>
      </c>
    </row>
    <row r="45" spans="1:26" x14ac:dyDescent="0.2">
      <c r="A45" s="19" t="s">
        <v>43</v>
      </c>
      <c r="B45" s="4">
        <v>9.1266071315472791E-2</v>
      </c>
      <c r="C45" s="11">
        <v>3.2267213372647041E-3</v>
      </c>
      <c r="D45" s="4">
        <v>9.0825927861996864E-2</v>
      </c>
      <c r="E45" s="11">
        <v>-9.2545548634954955E-4</v>
      </c>
      <c r="F45" s="4">
        <v>9.1691248770894795E-2</v>
      </c>
      <c r="G45" s="11">
        <v>7.1315382763230267E-3</v>
      </c>
      <c r="H45" s="4">
        <v>0.13696715583508037</v>
      </c>
      <c r="I45" s="11">
        <v>1.2222779556961758E-2</v>
      </c>
      <c r="J45" s="4">
        <v>0.22762080802746237</v>
      </c>
      <c r="K45" s="11">
        <v>-1.5891711825168353E-3</v>
      </c>
      <c r="L45" s="4">
        <v>4.824597950170819E-2</v>
      </c>
      <c r="M45" s="11">
        <v>4.6787040942886521E-3</v>
      </c>
      <c r="N45" t="s">
        <v>43</v>
      </c>
      <c r="O45">
        <v>1441</v>
      </c>
      <c r="P45">
        <v>27</v>
      </c>
      <c r="Q45">
        <v>695</v>
      </c>
      <c r="R45">
        <v>-18</v>
      </c>
      <c r="S45">
        <v>746</v>
      </c>
      <c r="T45">
        <v>45</v>
      </c>
      <c r="U45">
        <v>196</v>
      </c>
      <c r="V45">
        <v>13</v>
      </c>
      <c r="W45">
        <v>862</v>
      </c>
      <c r="X45">
        <v>-20</v>
      </c>
      <c r="Y45">
        <v>579</v>
      </c>
      <c r="Z45">
        <v>47</v>
      </c>
    </row>
    <row r="46" spans="1:26" x14ac:dyDescent="0.2">
      <c r="A46" s="19" t="s">
        <v>40</v>
      </c>
      <c r="B46" s="4">
        <v>7.5304091411721341E-2</v>
      </c>
      <c r="C46" s="11">
        <v>-4.5851417272776973E-4</v>
      </c>
      <c r="D46" s="4">
        <v>6.8414370005228167E-2</v>
      </c>
      <c r="E46" s="11">
        <v>-4.1512080532129098E-3</v>
      </c>
      <c r="F46" s="4">
        <v>8.2005384559412059E-2</v>
      </c>
      <c r="G46" s="11">
        <v>3.1270160233596161E-3</v>
      </c>
      <c r="H46" s="4">
        <v>0.12362242453282224</v>
      </c>
      <c r="I46" s="11">
        <v>3.6025042140971353E-3</v>
      </c>
      <c r="J46" s="4">
        <v>0.19850255661066471</v>
      </c>
      <c r="K46" s="11">
        <v>-1.9089182279248634E-2</v>
      </c>
      <c r="L46" s="4">
        <v>4.4148887041655122E-2</v>
      </c>
      <c r="M46" s="11">
        <v>3.8463877333456131E-3</v>
      </c>
      <c r="N46" t="s">
        <v>40</v>
      </c>
      <c r="O46">
        <v>2043</v>
      </c>
      <c r="P46">
        <v>-11</v>
      </c>
      <c r="Q46">
        <v>916</v>
      </c>
      <c r="R46">
        <v>-55</v>
      </c>
      <c r="S46">
        <v>1127</v>
      </c>
      <c r="T46">
        <v>44</v>
      </c>
      <c r="U46">
        <v>258</v>
      </c>
      <c r="V46">
        <v>17</v>
      </c>
      <c r="W46">
        <v>1087</v>
      </c>
      <c r="X46">
        <v>-93</v>
      </c>
      <c r="Y46">
        <v>956</v>
      </c>
      <c r="Z46">
        <v>82</v>
      </c>
    </row>
    <row r="47" spans="1:26" x14ac:dyDescent="0.2">
      <c r="A47" s="19" t="s">
        <v>41</v>
      </c>
      <c r="B47" s="4">
        <v>7.5789473684210532E-2</v>
      </c>
      <c r="C47" s="11">
        <v>-2.7495119327463208E-3</v>
      </c>
      <c r="D47" s="4">
        <v>7.029015120555783E-2</v>
      </c>
      <c r="E47" s="11">
        <v>-6.9423508057052385E-3</v>
      </c>
      <c r="F47" s="4">
        <v>8.06625855239467E-2</v>
      </c>
      <c r="G47" s="11">
        <v>9.6279996283162028E-4</v>
      </c>
      <c r="H47" s="4">
        <v>0.11920529801324503</v>
      </c>
      <c r="I47" s="11">
        <v>1.126879007673709E-2</v>
      </c>
      <c r="J47" s="4">
        <v>0.15603900975243812</v>
      </c>
      <c r="K47" s="11">
        <v>-2.8599099553322599E-2</v>
      </c>
      <c r="L47" s="4">
        <v>4.8291805805291549E-2</v>
      </c>
      <c r="M47" s="11">
        <v>6.2856958256581469E-3</v>
      </c>
      <c r="N47" t="s">
        <v>41</v>
      </c>
      <c r="O47">
        <v>396</v>
      </c>
      <c r="P47">
        <v>-19</v>
      </c>
      <c r="Q47">
        <v>172</v>
      </c>
      <c r="R47">
        <v>-20</v>
      </c>
      <c r="S47">
        <v>224</v>
      </c>
      <c r="T47">
        <v>1</v>
      </c>
      <c r="U47">
        <v>36</v>
      </c>
      <c r="V47">
        <v>2</v>
      </c>
      <c r="W47">
        <v>208</v>
      </c>
      <c r="X47">
        <v>-42</v>
      </c>
      <c r="Y47">
        <v>188</v>
      </c>
      <c r="Z47">
        <v>23</v>
      </c>
    </row>
    <row r="48" spans="1:26" x14ac:dyDescent="0.2">
      <c r="A48" s="19" t="s">
        <v>45</v>
      </c>
      <c r="B48" s="4">
        <v>6.1376419984559394E-2</v>
      </c>
      <c r="C48" s="11">
        <v>4.4443640435837331E-3</v>
      </c>
      <c r="D48" s="4">
        <v>6.0386746579215202E-2</v>
      </c>
      <c r="E48" s="11">
        <v>8.6293705540568116E-4</v>
      </c>
      <c r="F48" s="4">
        <v>6.2318372618663222E-2</v>
      </c>
      <c r="G48" s="11">
        <v>7.8332516595538207E-3</v>
      </c>
      <c r="H48" s="4">
        <v>9.9742046431642306E-2</v>
      </c>
      <c r="I48" s="11">
        <v>-9.4282592452135938E-3</v>
      </c>
      <c r="J48" s="4">
        <v>0.15489874110563764</v>
      </c>
      <c r="K48" s="11">
        <v>7.9121035272356754E-3</v>
      </c>
      <c r="L48" s="4">
        <v>3.7776243093922655E-2</v>
      </c>
      <c r="M48" s="11">
        <v>3.6194669415627323E-3</v>
      </c>
      <c r="N48" t="s">
        <v>45</v>
      </c>
      <c r="O48">
        <v>1113</v>
      </c>
      <c r="P48">
        <v>79</v>
      </c>
      <c r="Q48">
        <v>534</v>
      </c>
      <c r="R48">
        <v>9</v>
      </c>
      <c r="S48">
        <v>579</v>
      </c>
      <c r="T48">
        <v>70</v>
      </c>
      <c r="U48">
        <v>116</v>
      </c>
      <c r="V48">
        <v>-9</v>
      </c>
      <c r="W48">
        <v>566</v>
      </c>
      <c r="X48">
        <v>27</v>
      </c>
      <c r="Y48">
        <v>547</v>
      </c>
      <c r="Z48">
        <v>52</v>
      </c>
    </row>
    <row r="49" spans="1:26" x14ac:dyDescent="0.2">
      <c r="A49" s="19" t="s">
        <v>46</v>
      </c>
      <c r="B49" s="4">
        <v>3.8196985218791162E-2</v>
      </c>
      <c r="C49" s="11">
        <v>5.4606415471898651E-5</v>
      </c>
      <c r="D49" s="4">
        <v>3.515043193327376E-2</v>
      </c>
      <c r="E49" s="11">
        <v>-5.7448619712219262E-4</v>
      </c>
      <c r="F49" s="4">
        <v>4.1091954022988507E-2</v>
      </c>
      <c r="G49" s="11">
        <v>6.361135671480514E-4</v>
      </c>
      <c r="H49" s="4">
        <v>6.78391959798995E-2</v>
      </c>
      <c r="I49" s="11">
        <v>2.0497222956889771E-3</v>
      </c>
      <c r="J49" s="4">
        <v>9.4582975064488387E-2</v>
      </c>
      <c r="K49" s="11">
        <v>1.5203693115272976E-3</v>
      </c>
      <c r="L49" s="4">
        <v>2.6622002820874471E-2</v>
      </c>
      <c r="M49" s="11">
        <v>-1.056215856667618E-4</v>
      </c>
      <c r="N49" t="s">
        <v>46</v>
      </c>
      <c r="O49">
        <v>261</v>
      </c>
      <c r="P49">
        <v>-1</v>
      </c>
      <c r="Q49">
        <v>118</v>
      </c>
      <c r="R49">
        <v>-2</v>
      </c>
      <c r="S49">
        <v>143</v>
      </c>
      <c r="T49">
        <v>1</v>
      </c>
      <c r="U49">
        <v>27</v>
      </c>
      <c r="V49">
        <v>2</v>
      </c>
      <c r="W49">
        <v>110</v>
      </c>
      <c r="X49">
        <v>0</v>
      </c>
      <c r="Y49">
        <v>151</v>
      </c>
      <c r="Z49">
        <v>-1</v>
      </c>
    </row>
    <row r="50" spans="1:26" x14ac:dyDescent="0.2">
      <c r="A50" s="3" t="s">
        <v>38</v>
      </c>
      <c r="B50" s="6">
        <v>8.4802043422733078E-2</v>
      </c>
      <c r="C50" s="12">
        <v>3.2417597347898092E-3</v>
      </c>
      <c r="D50" s="6">
        <v>8.3511777301927201E-2</v>
      </c>
      <c r="E50" s="12">
        <v>-2.2025084123585142E-3</v>
      </c>
      <c r="F50" s="6">
        <v>8.6063569682151592E-2</v>
      </c>
      <c r="G50" s="12">
        <v>8.3181858143187432E-3</v>
      </c>
      <c r="H50" s="6">
        <v>0.13087248322147652</v>
      </c>
      <c r="I50" s="12">
        <v>-1.0506827123351076E-2</v>
      </c>
      <c r="J50" s="6">
        <v>0.26136363636363635</v>
      </c>
      <c r="K50" s="12">
        <v>-1.9572818485861954E-2</v>
      </c>
      <c r="L50" s="6">
        <v>5.184960582171013E-2</v>
      </c>
      <c r="M50" s="12">
        <v>5.9342808366177058E-3</v>
      </c>
      <c r="N50" t="s">
        <v>38</v>
      </c>
      <c r="O50">
        <v>332</v>
      </c>
      <c r="P50">
        <v>10</v>
      </c>
      <c r="Q50">
        <v>156</v>
      </c>
      <c r="R50">
        <v>-6</v>
      </c>
      <c r="S50">
        <v>176</v>
      </c>
      <c r="T50">
        <v>16</v>
      </c>
      <c r="U50">
        <v>39</v>
      </c>
      <c r="V50">
        <v>-2</v>
      </c>
      <c r="W50">
        <v>161</v>
      </c>
      <c r="X50">
        <v>-7</v>
      </c>
      <c r="Y50">
        <v>171</v>
      </c>
      <c r="Z50">
        <v>17</v>
      </c>
    </row>
    <row r="51" spans="1:26" s="13" customFormat="1" x14ac:dyDescent="0.2">
      <c r="A51" s="13" t="s">
        <v>47</v>
      </c>
      <c r="B51" s="17">
        <v>7.0098072893407984E-2</v>
      </c>
      <c r="C51" s="18">
        <v>2.5508392641914318E-3</v>
      </c>
      <c r="D51" s="17">
        <v>6.6704869007753881E-2</v>
      </c>
      <c r="E51" s="18">
        <v>4.2431999451669755E-5</v>
      </c>
      <c r="F51" s="17">
        <v>7.3226072607260731E-2</v>
      </c>
      <c r="G51" s="18">
        <v>4.8672010025482687E-3</v>
      </c>
      <c r="H51" s="17">
        <v>9.412851570519401E-2</v>
      </c>
      <c r="I51" s="18">
        <v>4.7081210363232595E-3</v>
      </c>
      <c r="J51" s="17">
        <v>0.18594556787558372</v>
      </c>
      <c r="K51" s="18">
        <v>-2.5667958295361448E-3</v>
      </c>
      <c r="L51" s="17">
        <v>3.9538089191330492E-2</v>
      </c>
      <c r="M51" s="18">
        <v>3.4540095703116808E-3</v>
      </c>
      <c r="N51" s="13" t="s">
        <v>47</v>
      </c>
      <c r="O51" s="13">
        <v>16325</v>
      </c>
      <c r="P51" s="13">
        <v>748</v>
      </c>
      <c r="Q51" s="13">
        <v>7450</v>
      </c>
      <c r="R51" s="13">
        <v>95</v>
      </c>
      <c r="S51" s="13">
        <v>8875</v>
      </c>
      <c r="T51" s="13">
        <v>653</v>
      </c>
      <c r="U51" s="13">
        <v>1834</v>
      </c>
      <c r="V51" s="13">
        <v>103</v>
      </c>
      <c r="W51" s="13">
        <v>9039</v>
      </c>
      <c r="X51" s="13">
        <v>66</v>
      </c>
      <c r="Y51" s="13">
        <v>7286</v>
      </c>
      <c r="Z51" s="13">
        <v>682</v>
      </c>
    </row>
    <row r="52" spans="1:26" x14ac:dyDescent="0.2">
      <c r="A52" t="s">
        <v>51</v>
      </c>
      <c r="B52" s="4">
        <v>5.3904082441537854E-2</v>
      </c>
      <c r="C52" s="11">
        <v>6.1732530205675859E-3</v>
      </c>
      <c r="D52" s="4">
        <v>5.5411255411255411E-2</v>
      </c>
      <c r="E52" s="11">
        <v>2.9577867141318895E-3</v>
      </c>
      <c r="F52" s="4">
        <v>5.2593133674214754E-2</v>
      </c>
      <c r="G52" s="11">
        <v>8.9250114034723979E-3</v>
      </c>
      <c r="H52" s="4">
        <v>9.6153846153846159E-2</v>
      </c>
      <c r="I52" s="11">
        <v>-6.7032967032966961E-3</v>
      </c>
      <c r="J52" s="4">
        <v>0.20529801324503311</v>
      </c>
      <c r="K52" s="11">
        <v>2.4510381560651218E-3</v>
      </c>
      <c r="L52" s="4">
        <v>3.3318325078793336E-2</v>
      </c>
      <c r="M52" s="11">
        <v>4.7594498591096816E-3</v>
      </c>
      <c r="N52" t="s">
        <v>51</v>
      </c>
      <c r="O52">
        <v>136</v>
      </c>
      <c r="P52">
        <v>14</v>
      </c>
      <c r="Q52">
        <v>64</v>
      </c>
      <c r="R52">
        <v>2</v>
      </c>
      <c r="S52">
        <v>72</v>
      </c>
      <c r="T52">
        <v>12</v>
      </c>
      <c r="U52">
        <v>15</v>
      </c>
      <c r="V52">
        <v>-3</v>
      </c>
      <c r="W52">
        <v>62</v>
      </c>
      <c r="X52">
        <v>5</v>
      </c>
      <c r="Y52">
        <v>74</v>
      </c>
      <c r="Z52">
        <v>9</v>
      </c>
    </row>
    <row r="53" spans="1:26" x14ac:dyDescent="0.2">
      <c r="A53" t="s">
        <v>53</v>
      </c>
      <c r="B53" s="4">
        <v>7.9050224741059216E-2</v>
      </c>
      <c r="C53" s="11">
        <v>4.2091536564897725E-3</v>
      </c>
      <c r="D53" s="4">
        <v>8.1001472754050077E-2</v>
      </c>
      <c r="E53" s="11">
        <v>3.079394831972157E-3</v>
      </c>
      <c r="F53" s="4">
        <v>7.7315827862873818E-2</v>
      </c>
      <c r="G53" s="11">
        <v>5.1769741293717364E-3</v>
      </c>
      <c r="H53" s="4">
        <v>0.10259917920656635</v>
      </c>
      <c r="I53" s="11">
        <v>1.2285043080911898E-2</v>
      </c>
      <c r="J53" s="4">
        <v>0.1905717151454363</v>
      </c>
      <c r="K53" s="11">
        <v>9.5095666240238574E-4</v>
      </c>
      <c r="L53" s="4">
        <v>5.2063106796116504E-2</v>
      </c>
      <c r="M53" s="11">
        <v>4.6884051254721115E-3</v>
      </c>
      <c r="N53" t="s">
        <v>53</v>
      </c>
      <c r="O53">
        <v>809</v>
      </c>
      <c r="P53">
        <v>32</v>
      </c>
      <c r="Q53">
        <v>385</v>
      </c>
      <c r="R53">
        <v>7</v>
      </c>
      <c r="S53">
        <v>424</v>
      </c>
      <c r="T53">
        <v>25</v>
      </c>
      <c r="U53">
        <v>75</v>
      </c>
      <c r="V53">
        <v>6</v>
      </c>
      <c r="W53">
        <v>380</v>
      </c>
      <c r="X53">
        <v>0</v>
      </c>
      <c r="Y53">
        <v>429</v>
      </c>
      <c r="Z53">
        <v>32</v>
      </c>
    </row>
    <row r="54" spans="1:26" x14ac:dyDescent="0.2">
      <c r="A54" t="s">
        <v>50</v>
      </c>
      <c r="B54" s="4">
        <v>4.113853680231265E-2</v>
      </c>
      <c r="C54" s="11">
        <v>-4.736636334171998E-4</v>
      </c>
      <c r="D54" s="4">
        <v>3.8090867370353373E-2</v>
      </c>
      <c r="E54" s="11">
        <v>3.0151466411373895E-5</v>
      </c>
      <c r="F54" s="4">
        <v>4.3965517241379308E-2</v>
      </c>
      <c r="G54" s="11">
        <v>-9.3586756768489904E-4</v>
      </c>
      <c r="H54" s="4">
        <v>7.3426573426573424E-2</v>
      </c>
      <c r="I54" s="11">
        <v>-5.0717200887849395E-3</v>
      </c>
      <c r="J54" s="4">
        <v>0.19341563786008231</v>
      </c>
      <c r="K54" s="11">
        <v>1.3499319868450516E-2</v>
      </c>
      <c r="L54" s="4">
        <v>2.2687609075043629E-2</v>
      </c>
      <c r="M54" s="11">
        <v>-2.8412020117543277E-3</v>
      </c>
      <c r="N54" t="s">
        <v>50</v>
      </c>
      <c r="O54">
        <v>185</v>
      </c>
      <c r="P54">
        <v>-6</v>
      </c>
      <c r="Q54">
        <v>83</v>
      </c>
      <c r="R54">
        <v>-1</v>
      </c>
      <c r="S54">
        <v>102</v>
      </c>
      <c r="T54">
        <v>-5</v>
      </c>
      <c r="U54">
        <v>21</v>
      </c>
      <c r="V54">
        <v>-2</v>
      </c>
      <c r="W54">
        <v>94</v>
      </c>
      <c r="X54">
        <v>8</v>
      </c>
      <c r="Y54">
        <v>91</v>
      </c>
      <c r="Z54">
        <v>-14</v>
      </c>
    </row>
    <row r="55" spans="1:26" x14ac:dyDescent="0.2">
      <c r="A55" t="s">
        <v>55</v>
      </c>
      <c r="B55" s="4">
        <v>5.9995683763758002E-2</v>
      </c>
      <c r="C55" s="11">
        <v>3.4193978843513398E-3</v>
      </c>
      <c r="D55" s="4">
        <v>5.799243468022746E-2</v>
      </c>
      <c r="E55" s="11">
        <v>2.1414378810742998E-3</v>
      </c>
      <c r="F55" s="4">
        <v>6.1833149374540104E-2</v>
      </c>
      <c r="G55" s="11">
        <v>4.5934711892430743E-3</v>
      </c>
      <c r="H55" s="4">
        <v>7.0852463084749975E-2</v>
      </c>
      <c r="I55" s="11">
        <v>-7.206274564740961E-4</v>
      </c>
      <c r="J55" s="4">
        <v>0.16911088262351859</v>
      </c>
      <c r="K55" s="11">
        <v>4.0295863067394688E-3</v>
      </c>
      <c r="L55" s="4">
        <v>2.8939748644652537E-2</v>
      </c>
      <c r="M55" s="11">
        <v>2.5599659623488473E-3</v>
      </c>
      <c r="N55" t="s">
        <v>55</v>
      </c>
      <c r="O55">
        <v>5004</v>
      </c>
      <c r="P55">
        <v>305</v>
      </c>
      <c r="Q55">
        <v>2315</v>
      </c>
      <c r="R55">
        <v>99</v>
      </c>
      <c r="S55">
        <v>2689</v>
      </c>
      <c r="T55">
        <v>206</v>
      </c>
      <c r="U55">
        <v>571</v>
      </c>
      <c r="V55">
        <v>5</v>
      </c>
      <c r="W55">
        <v>3125</v>
      </c>
      <c r="X55">
        <v>140</v>
      </c>
      <c r="Y55">
        <v>1879</v>
      </c>
      <c r="Z55">
        <v>165</v>
      </c>
    </row>
    <row r="56" spans="1:26" x14ac:dyDescent="0.2">
      <c r="A56" t="s">
        <v>60</v>
      </c>
      <c r="B56" s="4">
        <v>5.32381221719457E-2</v>
      </c>
      <c r="C56" s="11">
        <v>5.2585028951783117E-3</v>
      </c>
      <c r="D56" s="4">
        <v>5.3544494720965306E-2</v>
      </c>
      <c r="E56" s="11">
        <v>4.4712646996951724E-3</v>
      </c>
      <c r="F56" s="4">
        <v>5.2974843604419009E-2</v>
      </c>
      <c r="G56" s="11">
        <v>5.9487474327406392E-3</v>
      </c>
      <c r="H56" s="4">
        <v>9.2280390417036381E-2</v>
      </c>
      <c r="I56" s="11">
        <v>1.3918858805282153E-2</v>
      </c>
      <c r="J56" s="4">
        <v>0.15166516651665166</v>
      </c>
      <c r="K56" s="11">
        <v>3.5170183685035161E-3</v>
      </c>
      <c r="L56" s="4">
        <v>3.4899328859060399E-2</v>
      </c>
      <c r="M56" s="11">
        <v>5.2585350886509563E-3</v>
      </c>
      <c r="N56" t="s">
        <v>60</v>
      </c>
      <c r="O56">
        <v>753</v>
      </c>
      <c r="P56">
        <v>75</v>
      </c>
      <c r="Q56">
        <v>355</v>
      </c>
      <c r="R56">
        <v>32</v>
      </c>
      <c r="S56">
        <v>398</v>
      </c>
      <c r="T56">
        <v>43</v>
      </c>
      <c r="U56">
        <v>104</v>
      </c>
      <c r="V56">
        <v>16</v>
      </c>
      <c r="W56">
        <v>337</v>
      </c>
      <c r="X56">
        <v>13</v>
      </c>
      <c r="Y56">
        <v>416</v>
      </c>
      <c r="Z56">
        <v>62</v>
      </c>
    </row>
    <row r="57" spans="1:26" x14ac:dyDescent="0.2">
      <c r="A57" t="s">
        <v>58</v>
      </c>
      <c r="B57" s="4">
        <v>7.4337237222521682E-2</v>
      </c>
      <c r="C57" s="11">
        <v>4.3382134990031795E-3</v>
      </c>
      <c r="D57" s="4">
        <v>7.4218349564325992E-2</v>
      </c>
      <c r="E57" s="11">
        <v>5.5567385784682372E-3</v>
      </c>
      <c r="F57" s="4">
        <v>7.4453102995023945E-2</v>
      </c>
      <c r="G57" s="11">
        <v>3.2375921821976988E-3</v>
      </c>
      <c r="H57" s="4">
        <v>0.12793733681462141</v>
      </c>
      <c r="I57" s="11">
        <v>2.07235710965539E-2</v>
      </c>
      <c r="J57" s="4">
        <v>0.20233251966368321</v>
      </c>
      <c r="K57" s="11">
        <v>1.8973823234602061E-3</v>
      </c>
      <c r="L57" s="4">
        <v>4.6117956693384379E-2</v>
      </c>
      <c r="M57" s="11">
        <v>4.6570085046983983E-3</v>
      </c>
      <c r="N57" t="s">
        <v>58</v>
      </c>
      <c r="O57">
        <v>1517</v>
      </c>
      <c r="P57">
        <v>83</v>
      </c>
      <c r="Q57">
        <v>724</v>
      </c>
      <c r="R57">
        <v>54</v>
      </c>
      <c r="S57">
        <v>793</v>
      </c>
      <c r="T57">
        <v>29</v>
      </c>
      <c r="U57">
        <v>196</v>
      </c>
      <c r="V57">
        <v>34</v>
      </c>
      <c r="W57">
        <v>746</v>
      </c>
      <c r="X57">
        <v>9</v>
      </c>
      <c r="Y57">
        <v>771</v>
      </c>
      <c r="Z57">
        <v>74</v>
      </c>
    </row>
    <row r="58" spans="1:26" x14ac:dyDescent="0.2">
      <c r="A58" t="s">
        <v>56</v>
      </c>
      <c r="B58" s="4">
        <v>9.2550944845177036E-2</v>
      </c>
      <c r="C58" s="11">
        <v>2.1346098011284093E-3</v>
      </c>
      <c r="D58" s="4">
        <v>8.5397506065564524E-2</v>
      </c>
      <c r="E58" s="11">
        <v>-2.8669193242535085E-3</v>
      </c>
      <c r="F58" s="4">
        <v>9.9314246070923498E-2</v>
      </c>
      <c r="G58" s="11">
        <v>6.8721222997110976E-3</v>
      </c>
      <c r="H58" s="4">
        <v>0.11556413970706583</v>
      </c>
      <c r="I58" s="11">
        <v>4.7406483626231816E-3</v>
      </c>
      <c r="J58" s="4">
        <v>0.20962915464358234</v>
      </c>
      <c r="K58" s="11">
        <v>-5.8848338206513862E-3</v>
      </c>
      <c r="L58" s="4">
        <v>5.213445006087887E-2</v>
      </c>
      <c r="M58" s="11">
        <v>4.4391404371398255E-3</v>
      </c>
      <c r="N58" t="s">
        <v>56</v>
      </c>
      <c r="O58">
        <v>6749</v>
      </c>
      <c r="P58">
        <v>160</v>
      </c>
      <c r="Q58">
        <v>3027</v>
      </c>
      <c r="R58">
        <v>-92</v>
      </c>
      <c r="S58">
        <v>3722</v>
      </c>
      <c r="T58">
        <v>252</v>
      </c>
      <c r="U58">
        <v>718</v>
      </c>
      <c r="V58">
        <v>33</v>
      </c>
      <c r="W58">
        <v>3923</v>
      </c>
      <c r="X58">
        <v>-75</v>
      </c>
      <c r="Y58">
        <v>2826</v>
      </c>
      <c r="Z58">
        <v>235</v>
      </c>
    </row>
    <row r="59" spans="1:26" x14ac:dyDescent="0.2">
      <c r="A59" t="s">
        <v>57</v>
      </c>
      <c r="B59" s="4">
        <v>4.9573403942335982E-2</v>
      </c>
      <c r="C59" s="11">
        <v>4.5137661864826442E-3</v>
      </c>
      <c r="D59" s="4">
        <v>4.5783132530120479E-2</v>
      </c>
      <c r="E59" s="11">
        <v>1.8304195868043202E-3</v>
      </c>
      <c r="F59" s="4">
        <v>5.3191489361702128E-2</v>
      </c>
      <c r="G59" s="11">
        <v>7.0861056274524117E-3</v>
      </c>
      <c r="H59" s="4">
        <v>0.10991957104557641</v>
      </c>
      <c r="I59" s="11">
        <v>2.3898065669232318E-2</v>
      </c>
      <c r="J59" s="4">
        <v>0.15476190476190477</v>
      </c>
      <c r="K59" s="11">
        <v>-1.5306122448979581E-2</v>
      </c>
      <c r="L59" s="4">
        <v>3.9619906587212109E-2</v>
      </c>
      <c r="M59" s="11">
        <v>6.4101693632881984E-3</v>
      </c>
      <c r="N59" t="s">
        <v>57</v>
      </c>
      <c r="O59">
        <v>337</v>
      </c>
      <c r="P59">
        <v>31</v>
      </c>
      <c r="Q59">
        <v>152</v>
      </c>
      <c r="R59">
        <v>7</v>
      </c>
      <c r="S59">
        <v>185</v>
      </c>
      <c r="T59">
        <v>24</v>
      </c>
      <c r="U59">
        <v>41</v>
      </c>
      <c r="V59">
        <v>9</v>
      </c>
      <c r="W59">
        <v>91</v>
      </c>
      <c r="X59">
        <v>-9</v>
      </c>
      <c r="Y59">
        <v>246</v>
      </c>
      <c r="Z59">
        <v>40</v>
      </c>
    </row>
    <row r="60" spans="1:26" x14ac:dyDescent="0.2">
      <c r="A60" t="s">
        <v>59</v>
      </c>
      <c r="B60" s="4">
        <v>5.2930056710775046E-2</v>
      </c>
      <c r="C60" s="11">
        <v>7.9048677938984707E-3</v>
      </c>
      <c r="D60" s="4">
        <v>5.1724137931034482E-2</v>
      </c>
      <c r="E60" s="11">
        <v>7.9942343940569913E-3</v>
      </c>
      <c r="F60" s="4">
        <v>5.4138145612943375E-2</v>
      </c>
      <c r="G60" s="11">
        <v>7.8704096474899524E-3</v>
      </c>
      <c r="H60" s="4">
        <v>0.1111111111111111</v>
      </c>
      <c r="I60" s="11">
        <v>4.3048283885980212E-2</v>
      </c>
      <c r="J60" s="4">
        <v>0.13529411764705881</v>
      </c>
      <c r="K60" s="11">
        <v>-9.2486552142981293E-3</v>
      </c>
      <c r="L60" s="4">
        <v>4.3033509700176366E-2</v>
      </c>
      <c r="M60" s="11">
        <v>9.8999178778288177E-3</v>
      </c>
      <c r="N60" t="s">
        <v>59</v>
      </c>
      <c r="O60">
        <v>168</v>
      </c>
      <c r="P60">
        <v>25</v>
      </c>
      <c r="Q60">
        <v>81</v>
      </c>
      <c r="R60">
        <v>13</v>
      </c>
      <c r="S60">
        <v>87</v>
      </c>
      <c r="T60">
        <v>12</v>
      </c>
      <c r="U60">
        <v>23</v>
      </c>
      <c r="V60">
        <v>10</v>
      </c>
      <c r="W60">
        <v>46</v>
      </c>
      <c r="X60">
        <v>-3</v>
      </c>
      <c r="Y60">
        <v>122</v>
      </c>
      <c r="Z60">
        <v>28</v>
      </c>
    </row>
    <row r="61" spans="1:26" x14ac:dyDescent="0.2">
      <c r="A61" t="s">
        <v>54</v>
      </c>
      <c r="B61" s="4">
        <v>6.7893401015228422E-2</v>
      </c>
      <c r="C61" s="11">
        <v>6.2743697307095225E-4</v>
      </c>
      <c r="D61" s="4">
        <v>5.0870147255689425E-2</v>
      </c>
      <c r="E61" s="11">
        <v>-9.209959553389345E-3</v>
      </c>
      <c r="F61" s="4">
        <v>8.3232810615199035E-2</v>
      </c>
      <c r="G61" s="11">
        <v>9.7374402448286712E-3</v>
      </c>
      <c r="H61" s="4">
        <v>0.10416666666666667</v>
      </c>
      <c r="I61" s="11">
        <v>4.3419003115264802E-2</v>
      </c>
      <c r="J61" s="4">
        <v>0.1834625322997416</v>
      </c>
      <c r="K61" s="11">
        <v>-3.1537467700258393E-2</v>
      </c>
      <c r="L61" s="4">
        <v>5.173661360347323E-2</v>
      </c>
      <c r="M61" s="11">
        <v>5.3485116204703975E-3</v>
      </c>
      <c r="N61" t="s">
        <v>54</v>
      </c>
      <c r="O61">
        <v>214</v>
      </c>
      <c r="P61">
        <v>-3</v>
      </c>
      <c r="Q61">
        <v>76</v>
      </c>
      <c r="R61">
        <v>-14</v>
      </c>
      <c r="S61">
        <v>138</v>
      </c>
      <c r="T61">
        <v>11</v>
      </c>
      <c r="U61">
        <v>20</v>
      </c>
      <c r="V61">
        <v>7</v>
      </c>
      <c r="W61">
        <v>71</v>
      </c>
      <c r="X61">
        <v>-15</v>
      </c>
      <c r="Y61">
        <v>143</v>
      </c>
      <c r="Z61">
        <v>12</v>
      </c>
    </row>
    <row r="62" spans="1:26" x14ac:dyDescent="0.2">
      <c r="A62" t="s">
        <v>49</v>
      </c>
      <c r="B62" s="4">
        <v>3.6797934151065206E-2</v>
      </c>
      <c r="C62" s="11">
        <v>-2.7428821754654081E-3</v>
      </c>
      <c r="D62" s="4">
        <v>3.5961272475795295E-2</v>
      </c>
      <c r="E62" s="11">
        <v>-2.1858664887823634E-3</v>
      </c>
      <c r="F62" s="4">
        <v>3.7439613526570048E-2</v>
      </c>
      <c r="G62" s="11">
        <v>-3.3277725645570536E-3</v>
      </c>
      <c r="H62" s="4">
        <v>6.3829787234042548E-2</v>
      </c>
      <c r="I62" s="11">
        <v>-8.6170212765957446E-2</v>
      </c>
      <c r="J62" s="4">
        <v>0.13609467455621302</v>
      </c>
      <c r="K62" s="11">
        <v>-4.625826662025756E-2</v>
      </c>
      <c r="L62" s="4">
        <v>2.4637681159420291E-2</v>
      </c>
      <c r="M62" s="11">
        <v>2.5106290537814623E-3</v>
      </c>
      <c r="N62" t="s">
        <v>49</v>
      </c>
      <c r="O62">
        <v>57</v>
      </c>
      <c r="P62">
        <v>-5</v>
      </c>
      <c r="Q62">
        <v>26</v>
      </c>
      <c r="R62">
        <v>-2</v>
      </c>
      <c r="S62">
        <v>31</v>
      </c>
      <c r="T62">
        <v>-3</v>
      </c>
      <c r="U62">
        <v>6</v>
      </c>
      <c r="V62">
        <v>-9</v>
      </c>
      <c r="W62">
        <v>23</v>
      </c>
      <c r="X62">
        <v>-8</v>
      </c>
      <c r="Y62">
        <v>34</v>
      </c>
      <c r="Z62">
        <v>3</v>
      </c>
    </row>
    <row r="63" spans="1:26" x14ac:dyDescent="0.2">
      <c r="A63" t="s">
        <v>52</v>
      </c>
      <c r="B63" s="4">
        <v>5.3219696969696972E-2</v>
      </c>
      <c r="C63" s="11">
        <v>8.1461264723976592E-3</v>
      </c>
      <c r="D63" s="4">
        <v>4.4212218649517687E-2</v>
      </c>
      <c r="E63" s="11">
        <v>-1.079795653223671E-3</v>
      </c>
      <c r="F63" s="4">
        <v>6.1290322580645158E-2</v>
      </c>
      <c r="G63" s="11">
        <v>1.6409537166900419E-2</v>
      </c>
      <c r="H63" s="4">
        <v>0.1111111111111111</v>
      </c>
      <c r="I63" s="11">
        <v>1.1663597298956413E-2</v>
      </c>
      <c r="J63" s="4">
        <v>0.17105263157894737</v>
      </c>
      <c r="K63" s="11">
        <v>-5.5308617032023277E-3</v>
      </c>
      <c r="L63" s="4">
        <v>4.0042149631190724E-2</v>
      </c>
      <c r="M63" s="11">
        <v>9.0951721193277164E-3</v>
      </c>
      <c r="N63" t="s">
        <v>52</v>
      </c>
      <c r="O63">
        <v>281</v>
      </c>
      <c r="P63">
        <v>39</v>
      </c>
      <c r="Q63">
        <v>110</v>
      </c>
      <c r="R63">
        <v>-4</v>
      </c>
      <c r="S63">
        <v>171</v>
      </c>
      <c r="T63">
        <v>43</v>
      </c>
      <c r="U63">
        <v>39</v>
      </c>
      <c r="V63">
        <v>3</v>
      </c>
      <c r="W63">
        <v>91</v>
      </c>
      <c r="X63">
        <v>-1</v>
      </c>
      <c r="Y63">
        <v>190</v>
      </c>
      <c r="Z63">
        <v>40</v>
      </c>
    </row>
    <row r="64" spans="1:26" x14ac:dyDescent="0.2">
      <c r="A64" t="s">
        <v>48</v>
      </c>
      <c r="B64" s="4">
        <v>4.8117154811715482E-2</v>
      </c>
      <c r="C64" s="11">
        <v>-5.5173037963227034E-4</v>
      </c>
      <c r="D64" s="4">
        <v>4.6263345195729534E-2</v>
      </c>
      <c r="E64" s="11">
        <v>-4.837976390173547E-3</v>
      </c>
      <c r="F64" s="4">
        <v>4.9802371541501973E-2</v>
      </c>
      <c r="G64" s="11">
        <v>3.3090697290512269E-3</v>
      </c>
      <c r="H64" s="4">
        <v>2.9585798816568046E-2</v>
      </c>
      <c r="I64" s="11">
        <v>-3.7487371915139275E-2</v>
      </c>
      <c r="J64" s="4">
        <v>0.15625</v>
      </c>
      <c r="K64" s="11">
        <v>6.7172897196261794E-3</v>
      </c>
      <c r="L64" s="4">
        <v>3.1416143064282261E-2</v>
      </c>
      <c r="M64" s="11">
        <v>-1.6932619261208134E-3</v>
      </c>
      <c r="N64" t="s">
        <v>48</v>
      </c>
      <c r="O64">
        <v>115</v>
      </c>
      <c r="P64">
        <v>-2</v>
      </c>
      <c r="Q64">
        <v>52</v>
      </c>
      <c r="R64">
        <v>-6</v>
      </c>
      <c r="S64">
        <v>63</v>
      </c>
      <c r="T64">
        <v>4</v>
      </c>
      <c r="U64">
        <v>5</v>
      </c>
      <c r="V64">
        <v>-6</v>
      </c>
      <c r="W64">
        <v>50</v>
      </c>
      <c r="X64">
        <v>2</v>
      </c>
      <c r="Y64">
        <v>65</v>
      </c>
      <c r="Z64">
        <v>-4</v>
      </c>
    </row>
    <row r="65" spans="1:26" s="13" customFormat="1" x14ac:dyDescent="0.2">
      <c r="A65" s="16" t="s">
        <v>61</v>
      </c>
      <c r="B65" s="17">
        <v>6.0589083195082813E-2</v>
      </c>
      <c r="C65" s="18">
        <v>6.3750124426072419E-3</v>
      </c>
      <c r="D65" s="17">
        <v>5.8568751142804902E-2</v>
      </c>
      <c r="E65" s="18">
        <v>2.6588505509529195E-3</v>
      </c>
      <c r="F65" s="17">
        <v>6.2422801864172796E-2</v>
      </c>
      <c r="G65" s="18">
        <v>9.7446579334527286E-3</v>
      </c>
      <c r="H65" s="17">
        <v>9.2071611253196933E-2</v>
      </c>
      <c r="I65" s="18">
        <v>1.3187252229059226E-2</v>
      </c>
      <c r="J65" s="17">
        <v>0.15293304137374669</v>
      </c>
      <c r="K65" s="18">
        <v>8.1075453720680923E-3</v>
      </c>
      <c r="L65" s="17">
        <v>3.2065840340023209E-2</v>
      </c>
      <c r="M65" s="18">
        <v>5.5743569881444126E-3</v>
      </c>
      <c r="N65" s="13" t="s">
        <v>61</v>
      </c>
      <c r="O65" s="13">
        <v>11139</v>
      </c>
      <c r="P65" s="13">
        <v>1213</v>
      </c>
      <c r="Q65" s="13">
        <v>5125</v>
      </c>
      <c r="R65" s="13">
        <v>260</v>
      </c>
      <c r="S65" s="13">
        <v>6014</v>
      </c>
      <c r="T65" s="13">
        <v>953</v>
      </c>
      <c r="U65" s="13">
        <v>1404</v>
      </c>
      <c r="V65" s="13">
        <v>185</v>
      </c>
      <c r="W65" s="13">
        <v>6635</v>
      </c>
      <c r="X65" s="13">
        <v>423</v>
      </c>
      <c r="Y65" s="13">
        <v>4504</v>
      </c>
      <c r="Z65" s="13">
        <v>790</v>
      </c>
    </row>
    <row r="66" spans="1:26" x14ac:dyDescent="0.2">
      <c r="A66" s="19" t="s">
        <v>62</v>
      </c>
      <c r="B66" s="4">
        <v>5.5795314426633782E-2</v>
      </c>
      <c r="C66" s="11">
        <v>4.9062892886816076E-3</v>
      </c>
      <c r="D66" s="4">
        <v>5.3444945267224729E-2</v>
      </c>
      <c r="E66" s="11">
        <v>3.7033432000412661E-3</v>
      </c>
      <c r="F66" s="4">
        <v>5.8022498519834223E-2</v>
      </c>
      <c r="G66" s="11">
        <v>6.0971776330197569E-3</v>
      </c>
      <c r="H66" s="4">
        <v>0.15859030837004406</v>
      </c>
      <c r="I66" s="11">
        <v>4.5468136424342706E-2</v>
      </c>
      <c r="J66" s="4">
        <v>0.16763005780346821</v>
      </c>
      <c r="K66" s="11">
        <v>1.3333182803468208E-2</v>
      </c>
      <c r="L66" s="4">
        <v>3.450807635829662E-2</v>
      </c>
      <c r="M66" s="11">
        <v>2.8371626342340098E-3</v>
      </c>
      <c r="N66" t="s">
        <v>62</v>
      </c>
      <c r="O66">
        <v>181</v>
      </c>
      <c r="P66">
        <v>15</v>
      </c>
      <c r="Q66">
        <v>83</v>
      </c>
      <c r="R66">
        <v>6</v>
      </c>
      <c r="S66">
        <v>98</v>
      </c>
      <c r="T66">
        <v>9</v>
      </c>
      <c r="U66">
        <v>36</v>
      </c>
      <c r="V66">
        <v>11</v>
      </c>
      <c r="W66">
        <v>87</v>
      </c>
      <c r="X66">
        <v>8</v>
      </c>
      <c r="Y66">
        <v>94</v>
      </c>
      <c r="Z66">
        <v>7</v>
      </c>
    </row>
    <row r="67" spans="1:26" x14ac:dyDescent="0.2">
      <c r="A67" s="19" t="s">
        <v>73</v>
      </c>
      <c r="B67" s="4">
        <v>7.1287373362984921E-2</v>
      </c>
      <c r="C67" s="11">
        <v>1.1049335957106853E-2</v>
      </c>
      <c r="D67" s="4">
        <v>6.3063063063063057E-2</v>
      </c>
      <c r="E67" s="11">
        <v>2.7974859435533558E-3</v>
      </c>
      <c r="F67" s="4">
        <v>7.8878593490140175E-2</v>
      </c>
      <c r="G67" s="11">
        <v>1.8665531887546383E-2</v>
      </c>
      <c r="H67" s="4">
        <v>0.11710323574730354</v>
      </c>
      <c r="I67" s="11">
        <v>5.1739279417070683E-3</v>
      </c>
      <c r="J67" s="4">
        <v>0.19783024888321635</v>
      </c>
      <c r="K67" s="11">
        <v>2.845524888321635E-2</v>
      </c>
      <c r="L67" s="4">
        <v>4.091954022988506E-2</v>
      </c>
      <c r="M67" s="11">
        <v>6.9982376518660655E-3</v>
      </c>
      <c r="N67" t="s">
        <v>73</v>
      </c>
      <c r="O67">
        <v>577</v>
      </c>
      <c r="P67">
        <v>81</v>
      </c>
      <c r="Q67">
        <v>245</v>
      </c>
      <c r="R67">
        <v>9</v>
      </c>
      <c r="S67">
        <v>332</v>
      </c>
      <c r="T67">
        <v>72</v>
      </c>
      <c r="U67">
        <v>76</v>
      </c>
      <c r="V67">
        <v>0</v>
      </c>
      <c r="W67">
        <v>310</v>
      </c>
      <c r="X67">
        <v>39</v>
      </c>
      <c r="Y67">
        <v>267</v>
      </c>
      <c r="Z67">
        <v>42</v>
      </c>
    </row>
    <row r="68" spans="1:26" x14ac:dyDescent="0.2">
      <c r="A68" s="19" t="s">
        <v>66</v>
      </c>
      <c r="B68" s="4">
        <v>6.720949489373447E-2</v>
      </c>
      <c r="C68" s="11">
        <v>7.948231194640977E-3</v>
      </c>
      <c r="D68" s="4">
        <v>7.2081522553574098E-2</v>
      </c>
      <c r="E68" s="11">
        <v>5.2189215249186932E-3</v>
      </c>
      <c r="F68" s="4">
        <v>6.3051541117790003E-2</v>
      </c>
      <c r="G68" s="11">
        <v>1.0274808010105406E-2</v>
      </c>
      <c r="H68" s="4">
        <v>0.10078878177037687</v>
      </c>
      <c r="I68" s="11">
        <v>1.8711729844078706E-2</v>
      </c>
      <c r="J68" s="4">
        <v>0.15389784946236559</v>
      </c>
      <c r="K68" s="11">
        <v>1.5768988032533293E-2</v>
      </c>
      <c r="L68" s="4">
        <v>2.8617010669059726E-2</v>
      </c>
      <c r="M68" s="11">
        <v>4.2243869984577159E-3</v>
      </c>
      <c r="N68" t="s">
        <v>66</v>
      </c>
      <c r="O68">
        <v>974</v>
      </c>
      <c r="P68">
        <v>98</v>
      </c>
      <c r="Q68">
        <v>481</v>
      </c>
      <c r="R68">
        <v>26</v>
      </c>
      <c r="S68">
        <v>493</v>
      </c>
      <c r="T68">
        <v>72</v>
      </c>
      <c r="U68">
        <v>115</v>
      </c>
      <c r="V68">
        <v>17</v>
      </c>
      <c r="W68">
        <v>687</v>
      </c>
      <c r="X68">
        <v>61</v>
      </c>
      <c r="Y68">
        <v>287</v>
      </c>
      <c r="Z68">
        <v>37</v>
      </c>
    </row>
    <row r="69" spans="1:26" x14ac:dyDescent="0.2">
      <c r="A69" s="19" t="s">
        <v>63</v>
      </c>
      <c r="B69" s="4">
        <v>4.5191689869351036E-2</v>
      </c>
      <c r="C69" s="11">
        <v>4.0670570535726036E-3</v>
      </c>
      <c r="D69" s="4">
        <v>4.6641791044776122E-2</v>
      </c>
      <c r="E69" s="11">
        <v>7.264501667486746E-3</v>
      </c>
      <c r="F69" s="4">
        <v>4.3960396039603958E-2</v>
      </c>
      <c r="G69" s="11">
        <v>1.3577624222530643E-3</v>
      </c>
      <c r="H69" s="4">
        <v>8.0459770114942528E-2</v>
      </c>
      <c r="I69" s="11">
        <v>8.6365656950530278E-3</v>
      </c>
      <c r="J69" s="4">
        <v>9.765625E-2</v>
      </c>
      <c r="K69" s="11">
        <v>1.3846726190476194E-2</v>
      </c>
      <c r="L69" s="4">
        <v>1.9470156399616981E-2</v>
      </c>
      <c r="M69" s="11">
        <v>-5.8625224970924872E-4</v>
      </c>
      <c r="N69" t="s">
        <v>63</v>
      </c>
      <c r="O69">
        <v>211</v>
      </c>
      <c r="P69">
        <v>15</v>
      </c>
      <c r="Q69">
        <v>100</v>
      </c>
      <c r="R69">
        <v>14</v>
      </c>
      <c r="S69">
        <v>111</v>
      </c>
      <c r="T69">
        <v>1</v>
      </c>
      <c r="U69">
        <v>28</v>
      </c>
      <c r="V69">
        <v>2</v>
      </c>
      <c r="W69">
        <v>150</v>
      </c>
      <c r="X69">
        <v>18</v>
      </c>
      <c r="Y69">
        <v>61</v>
      </c>
      <c r="Z69">
        <v>-3</v>
      </c>
    </row>
    <row r="70" spans="1:26" x14ac:dyDescent="0.2">
      <c r="A70" s="19" t="s">
        <v>65</v>
      </c>
      <c r="B70" s="4">
        <v>3.7573144441022485E-2</v>
      </c>
      <c r="C70" s="11">
        <v>5.2950562970125528E-3</v>
      </c>
      <c r="D70" s="4">
        <v>3.3700787401574804E-2</v>
      </c>
      <c r="E70" s="11">
        <v>5.5857714271339079E-3</v>
      </c>
      <c r="F70" s="4">
        <v>4.1265060240963852E-2</v>
      </c>
      <c r="G70" s="11">
        <v>5.0550421359547987E-3</v>
      </c>
      <c r="H70" s="4">
        <v>8.2417582417582416E-2</v>
      </c>
      <c r="I70" s="11">
        <v>1.3356808936919429E-2</v>
      </c>
      <c r="J70" s="4">
        <v>0.14285714285714285</v>
      </c>
      <c r="K70" s="11">
        <v>-1.7992629525254711E-2</v>
      </c>
      <c r="L70" s="4">
        <v>2.5275103163686384E-2</v>
      </c>
      <c r="M70" s="11">
        <v>7.6554797399517142E-3</v>
      </c>
      <c r="N70" t="s">
        <v>65</v>
      </c>
      <c r="O70">
        <v>244</v>
      </c>
      <c r="P70">
        <v>36</v>
      </c>
      <c r="Q70">
        <v>107</v>
      </c>
      <c r="R70">
        <v>19</v>
      </c>
      <c r="S70">
        <v>137</v>
      </c>
      <c r="T70">
        <v>17</v>
      </c>
      <c r="U70">
        <v>30</v>
      </c>
      <c r="V70">
        <v>5</v>
      </c>
      <c r="W70">
        <v>97</v>
      </c>
      <c r="X70">
        <v>-9</v>
      </c>
      <c r="Y70">
        <v>147</v>
      </c>
      <c r="Z70">
        <v>45</v>
      </c>
    </row>
    <row r="71" spans="1:26" x14ac:dyDescent="0.2">
      <c r="A71" s="19" t="s">
        <v>68</v>
      </c>
      <c r="B71" s="4">
        <v>5.6798784995228689E-2</v>
      </c>
      <c r="C71" s="11">
        <v>6.5002213285440882E-3</v>
      </c>
      <c r="D71" s="4">
        <v>5.2914473500988664E-2</v>
      </c>
      <c r="E71" s="11">
        <v>3.3150094096608962E-3</v>
      </c>
      <c r="F71" s="4">
        <v>6.0425001298903727E-2</v>
      </c>
      <c r="G71" s="11">
        <v>9.4763652066096118E-3</v>
      </c>
      <c r="H71" s="4">
        <v>7.1704042279674335E-2</v>
      </c>
      <c r="I71" s="11">
        <v>9.293506923247194E-3</v>
      </c>
      <c r="J71" s="4">
        <v>0.14007410734336403</v>
      </c>
      <c r="K71" s="11">
        <v>7.467645418486768E-3</v>
      </c>
      <c r="L71" s="4">
        <v>3.0590605450111334E-2</v>
      </c>
      <c r="M71" s="11">
        <v>5.659662578390446E-3</v>
      </c>
      <c r="N71" t="s">
        <v>68</v>
      </c>
      <c r="O71">
        <v>4226</v>
      </c>
      <c r="P71">
        <v>486</v>
      </c>
      <c r="Q71">
        <v>1900</v>
      </c>
      <c r="R71">
        <v>123</v>
      </c>
      <c r="S71">
        <v>2326</v>
      </c>
      <c r="T71">
        <v>363</v>
      </c>
      <c r="U71">
        <v>502</v>
      </c>
      <c r="V71">
        <v>66</v>
      </c>
      <c r="W71">
        <v>2495</v>
      </c>
      <c r="X71">
        <v>172</v>
      </c>
      <c r="Y71">
        <v>1731</v>
      </c>
      <c r="Z71">
        <v>314</v>
      </c>
    </row>
    <row r="72" spans="1:26" x14ac:dyDescent="0.2">
      <c r="A72" s="19" t="s">
        <v>64</v>
      </c>
      <c r="B72" s="4">
        <v>4.7021943573667714E-2</v>
      </c>
      <c r="C72" s="11">
        <v>4.4026943498460952E-3</v>
      </c>
      <c r="D72" s="4">
        <v>5.0505050505050504E-2</v>
      </c>
      <c r="E72" s="11">
        <v>3.2237266279819474E-3</v>
      </c>
      <c r="F72" s="4">
        <v>4.3787629994526546E-2</v>
      </c>
      <c r="G72" s="11">
        <v>5.4299854780489668E-3</v>
      </c>
      <c r="H72" s="4">
        <v>9.5238095238095233E-2</v>
      </c>
      <c r="I72" s="11">
        <v>2.9853479853479845E-2</v>
      </c>
      <c r="J72" s="4">
        <v>0.13502935420743639</v>
      </c>
      <c r="K72" s="11">
        <v>-8.671433194138406E-3</v>
      </c>
      <c r="L72" s="4">
        <v>3.2010670223407804E-2</v>
      </c>
      <c r="M72" s="11">
        <v>6.3358841799581664E-3</v>
      </c>
      <c r="N72" t="s">
        <v>64</v>
      </c>
      <c r="O72">
        <v>165</v>
      </c>
      <c r="P72">
        <v>14</v>
      </c>
      <c r="Q72">
        <v>85</v>
      </c>
      <c r="R72">
        <v>5</v>
      </c>
      <c r="S72">
        <v>80</v>
      </c>
      <c r="T72">
        <v>9</v>
      </c>
      <c r="U72">
        <v>22</v>
      </c>
      <c r="V72">
        <v>5</v>
      </c>
      <c r="W72">
        <v>69</v>
      </c>
      <c r="X72">
        <v>-4</v>
      </c>
      <c r="Y72">
        <v>96</v>
      </c>
      <c r="Z72">
        <v>18</v>
      </c>
    </row>
    <row r="73" spans="1:26" x14ac:dyDescent="0.2">
      <c r="A73" s="19" t="s">
        <v>69</v>
      </c>
      <c r="B73" s="4">
        <v>8.7289029535864981E-2</v>
      </c>
      <c r="C73" s="11">
        <v>7.1430726713311993E-3</v>
      </c>
      <c r="D73" s="4">
        <v>8.6730390778746128E-2</v>
      </c>
      <c r="E73" s="11">
        <v>-6.3201691248976344E-4</v>
      </c>
      <c r="F73" s="4">
        <v>8.7793368930833227E-2</v>
      </c>
      <c r="G73" s="11">
        <v>1.3986759383709607E-2</v>
      </c>
      <c r="H73" s="4">
        <v>0.12898089171974522</v>
      </c>
      <c r="I73" s="11">
        <v>6.3755277350708989E-3</v>
      </c>
      <c r="J73" s="4">
        <v>0.21627847453288968</v>
      </c>
      <c r="K73" s="11">
        <v>9.1947103136549302E-3</v>
      </c>
      <c r="L73" s="4">
        <v>4.2539964476021312E-2</v>
      </c>
      <c r="M73" s="11">
        <v>5.1641150248974213E-3</v>
      </c>
      <c r="N73" t="s">
        <v>69</v>
      </c>
      <c r="O73">
        <v>1324</v>
      </c>
      <c r="P73">
        <v>94</v>
      </c>
      <c r="Q73">
        <v>617</v>
      </c>
      <c r="R73">
        <v>-10</v>
      </c>
      <c r="S73">
        <v>707</v>
      </c>
      <c r="T73">
        <v>104</v>
      </c>
      <c r="U73">
        <v>162</v>
      </c>
      <c r="V73">
        <v>2</v>
      </c>
      <c r="W73">
        <v>845</v>
      </c>
      <c r="X73">
        <v>44</v>
      </c>
      <c r="Y73">
        <v>479</v>
      </c>
      <c r="Z73">
        <v>50</v>
      </c>
    </row>
    <row r="74" spans="1:26" x14ac:dyDescent="0.2">
      <c r="A74" s="19" t="s">
        <v>71</v>
      </c>
      <c r="B74" s="4">
        <v>8.6792452830188674E-2</v>
      </c>
      <c r="C74" s="11">
        <v>5.7013413067149299E-3</v>
      </c>
      <c r="D74" s="4">
        <v>8.6642599277978335E-2</v>
      </c>
      <c r="E74" s="11">
        <v>2.5724895950700322E-4</v>
      </c>
      <c r="F74" s="4">
        <v>8.6987522281639931E-2</v>
      </c>
      <c r="G74" s="11">
        <v>1.0518978659811634E-2</v>
      </c>
      <c r="H74" s="4">
        <v>0.1399548532731377</v>
      </c>
      <c r="I74" s="11">
        <v>-5.585052830148679E-3</v>
      </c>
      <c r="J74" s="4">
        <v>0.23615384615384616</v>
      </c>
      <c r="K74" s="11">
        <v>5.9055391561035064E-3</v>
      </c>
      <c r="L74" s="4">
        <v>3.823088455772114E-2</v>
      </c>
      <c r="M74" s="11">
        <v>5.964874705504393E-3</v>
      </c>
      <c r="N74" t="s">
        <v>71</v>
      </c>
      <c r="O74">
        <v>460</v>
      </c>
      <c r="P74">
        <v>23</v>
      </c>
      <c r="Q74">
        <v>216</v>
      </c>
      <c r="R74">
        <v>-1</v>
      </c>
      <c r="S74">
        <v>244</v>
      </c>
      <c r="T74">
        <v>24</v>
      </c>
      <c r="U74">
        <v>62</v>
      </c>
      <c r="V74">
        <v>0</v>
      </c>
      <c r="W74">
        <v>307</v>
      </c>
      <c r="X74">
        <v>1</v>
      </c>
      <c r="Y74">
        <v>153</v>
      </c>
      <c r="Z74">
        <v>22</v>
      </c>
    </row>
    <row r="75" spans="1:26" x14ac:dyDescent="0.2">
      <c r="A75" s="19" t="s">
        <v>74</v>
      </c>
      <c r="B75" s="4">
        <v>7.0785364185569355E-2</v>
      </c>
      <c r="C75" s="11">
        <v>1.4822061433275774E-2</v>
      </c>
      <c r="D75" s="4">
        <v>6.9123314065510602E-2</v>
      </c>
      <c r="E75" s="11">
        <v>8.9929107812797421E-3</v>
      </c>
      <c r="F75" s="4">
        <v>7.2310023814678506E-2</v>
      </c>
      <c r="G75" s="11">
        <v>2.0115221456084929E-2</v>
      </c>
      <c r="H75" s="4">
        <v>0.13738441215323646</v>
      </c>
      <c r="I75" s="11">
        <v>4.9783333986120559E-2</v>
      </c>
      <c r="J75" s="4">
        <v>0.18328690807799444</v>
      </c>
      <c r="K75" s="11">
        <v>1.3246422248034934E-2</v>
      </c>
      <c r="L75" s="4">
        <v>4.1851798767378531E-2</v>
      </c>
      <c r="M75" s="11">
        <v>1.4097864575676099E-2</v>
      </c>
      <c r="N75" t="s">
        <v>74</v>
      </c>
      <c r="O75">
        <v>621</v>
      </c>
      <c r="P75">
        <v>133</v>
      </c>
      <c r="Q75">
        <v>287</v>
      </c>
      <c r="R75">
        <v>38</v>
      </c>
      <c r="S75">
        <v>334</v>
      </c>
      <c r="T75">
        <v>95</v>
      </c>
      <c r="U75">
        <v>104</v>
      </c>
      <c r="V75">
        <v>39</v>
      </c>
      <c r="W75">
        <v>329</v>
      </c>
      <c r="X75">
        <v>35</v>
      </c>
      <c r="Y75">
        <v>292</v>
      </c>
      <c r="Z75">
        <v>98</v>
      </c>
    </row>
    <row r="76" spans="1:26" x14ac:dyDescent="0.2">
      <c r="A76" s="19" t="s">
        <v>67</v>
      </c>
      <c r="B76" s="4">
        <v>4.4541010320478004E-2</v>
      </c>
      <c r="C76" s="11">
        <v>2.1760820459103686E-3</v>
      </c>
      <c r="D76" s="4">
        <v>4.345323741007194E-2</v>
      </c>
      <c r="E76" s="11">
        <v>-4.5611103185440316E-4</v>
      </c>
      <c r="F76" s="4">
        <v>4.5524691358024692E-2</v>
      </c>
      <c r="G76" s="11">
        <v>4.5473434323438575E-3</v>
      </c>
      <c r="H76" s="4">
        <v>7.4898785425101214E-2</v>
      </c>
      <c r="I76" s="11">
        <v>1.8258160425101214E-2</v>
      </c>
      <c r="J76" s="4">
        <v>0.10571428571428572</v>
      </c>
      <c r="K76" s="11">
        <v>1.4889336016096627E-3</v>
      </c>
      <c r="L76" s="4">
        <v>2.548111190306486E-2</v>
      </c>
      <c r="M76" s="11">
        <v>2.4339620086243248E-3</v>
      </c>
      <c r="N76" t="s">
        <v>67</v>
      </c>
      <c r="O76">
        <v>328</v>
      </c>
      <c r="P76">
        <v>12</v>
      </c>
      <c r="Q76">
        <v>151</v>
      </c>
      <c r="R76">
        <v>-4</v>
      </c>
      <c r="S76">
        <v>177</v>
      </c>
      <c r="T76">
        <v>16</v>
      </c>
      <c r="U76">
        <v>37</v>
      </c>
      <c r="V76">
        <v>8</v>
      </c>
      <c r="W76">
        <v>185</v>
      </c>
      <c r="X76">
        <v>0</v>
      </c>
      <c r="Y76">
        <v>143</v>
      </c>
      <c r="Z76">
        <v>12</v>
      </c>
    </row>
    <row r="77" spans="1:26" x14ac:dyDescent="0.2">
      <c r="A77" s="19" t="s">
        <v>72</v>
      </c>
      <c r="B77" s="4">
        <v>7.4423642271390991E-2</v>
      </c>
      <c r="C77" s="11">
        <v>1.3292954359639807E-2</v>
      </c>
      <c r="D77" s="4">
        <v>6.9216757741347903E-2</v>
      </c>
      <c r="E77" s="11">
        <v>5.6148463885715011E-3</v>
      </c>
      <c r="F77" s="4">
        <v>7.8989400319442432E-2</v>
      </c>
      <c r="G77" s="11">
        <v>2.0005864170551953E-2</v>
      </c>
      <c r="H77" s="4">
        <v>0.12438785504407443</v>
      </c>
      <c r="I77" s="11">
        <v>2.1674676749500785E-2</v>
      </c>
      <c r="J77" s="4">
        <v>0.20197793837961203</v>
      </c>
      <c r="K77" s="11">
        <v>1.8701878814892686E-2</v>
      </c>
      <c r="L77" s="4">
        <v>4.1860916860916864E-2</v>
      </c>
      <c r="M77" s="11">
        <v>1.1389471862833307E-2</v>
      </c>
      <c r="N77" t="s">
        <v>72</v>
      </c>
      <c r="O77">
        <v>962</v>
      </c>
      <c r="P77">
        <v>164</v>
      </c>
      <c r="Q77">
        <v>418</v>
      </c>
      <c r="R77">
        <v>32</v>
      </c>
      <c r="S77">
        <v>544</v>
      </c>
      <c r="T77">
        <v>132</v>
      </c>
      <c r="U77">
        <v>127</v>
      </c>
      <c r="V77">
        <v>21</v>
      </c>
      <c r="W77">
        <v>531</v>
      </c>
      <c r="X77">
        <v>51</v>
      </c>
      <c r="Y77">
        <v>431</v>
      </c>
      <c r="Z77">
        <v>113</v>
      </c>
    </row>
    <row r="78" spans="1:26" x14ac:dyDescent="0.2">
      <c r="A78" s="3" t="s">
        <v>70</v>
      </c>
      <c r="B78" s="6">
        <v>4.9732958134726925E-2</v>
      </c>
      <c r="C78" s="12">
        <v>3.265919280613129E-3</v>
      </c>
      <c r="D78" s="6">
        <v>5.2108289410637276E-2</v>
      </c>
      <c r="E78" s="12">
        <v>1.1889117585863543E-3</v>
      </c>
      <c r="F78" s="6">
        <v>4.7545504688361828E-2</v>
      </c>
      <c r="G78" s="12">
        <v>5.1625443683272279E-3</v>
      </c>
      <c r="H78" s="6">
        <v>7.8148710166919572E-2</v>
      </c>
      <c r="I78" s="12">
        <v>9.63559063339188E-3</v>
      </c>
      <c r="J78" s="6">
        <v>0.11788970907511941</v>
      </c>
      <c r="K78" s="12">
        <v>3.0899660894693759E-3</v>
      </c>
      <c r="L78" s="6">
        <v>2.5220582493948623E-2</v>
      </c>
      <c r="M78" s="12">
        <v>3.1752671234648519E-3</v>
      </c>
      <c r="N78" t="s">
        <v>70</v>
      </c>
      <c r="O78">
        <v>866</v>
      </c>
      <c r="P78">
        <v>42</v>
      </c>
      <c r="Q78">
        <v>435</v>
      </c>
      <c r="R78">
        <v>3</v>
      </c>
      <c r="S78">
        <v>431</v>
      </c>
      <c r="T78">
        <v>39</v>
      </c>
      <c r="U78">
        <v>103</v>
      </c>
      <c r="V78">
        <v>9</v>
      </c>
      <c r="W78">
        <v>543</v>
      </c>
      <c r="X78">
        <v>7</v>
      </c>
      <c r="Y78">
        <v>323</v>
      </c>
      <c r="Z78">
        <v>35</v>
      </c>
    </row>
    <row r="79" spans="1:26" s="13" customFormat="1" x14ac:dyDescent="0.2">
      <c r="A79" s="16" t="s">
        <v>75</v>
      </c>
      <c r="B79" s="17">
        <v>7.340959342534352E-2</v>
      </c>
      <c r="C79" s="18">
        <v>8.1063171217025942E-4</v>
      </c>
      <c r="D79" s="17">
        <v>7.4010436553391887E-2</v>
      </c>
      <c r="E79" s="18">
        <v>-1.3568964382363324E-3</v>
      </c>
      <c r="F79" s="17">
        <v>7.2866693640059335E-2</v>
      </c>
      <c r="G79" s="18">
        <v>2.7701685435342349E-3</v>
      </c>
      <c r="H79" s="17">
        <v>9.8671947809878841E-2</v>
      </c>
      <c r="I79" s="18">
        <v>3.5281257532816523E-3</v>
      </c>
      <c r="J79" s="17">
        <v>0.17824486403040019</v>
      </c>
      <c r="K79" s="18">
        <v>-5.3807274444099551E-3</v>
      </c>
      <c r="L79" s="17">
        <v>3.7516942260775281E-2</v>
      </c>
      <c r="M79" s="18">
        <v>2.9220239848052748E-3</v>
      </c>
      <c r="N79" s="13" t="s">
        <v>75</v>
      </c>
      <c r="O79" s="13">
        <v>7271</v>
      </c>
      <c r="P79" s="13">
        <v>111</v>
      </c>
      <c r="Q79" s="13">
        <v>3489</v>
      </c>
      <c r="R79" s="13">
        <v>-40</v>
      </c>
      <c r="S79" s="13">
        <v>3782</v>
      </c>
      <c r="T79" s="13">
        <v>151</v>
      </c>
      <c r="U79" s="13">
        <v>847</v>
      </c>
      <c r="V79" s="13">
        <v>30</v>
      </c>
      <c r="W79" s="13">
        <v>4503</v>
      </c>
      <c r="X79" s="13">
        <v>-115</v>
      </c>
      <c r="Y79" s="13">
        <v>2768</v>
      </c>
      <c r="Z79" s="13">
        <v>226</v>
      </c>
    </row>
    <row r="80" spans="1:26" x14ac:dyDescent="0.2">
      <c r="A80" s="19" t="s">
        <v>79</v>
      </c>
      <c r="B80" s="4">
        <v>8.4997875053123673E-2</v>
      </c>
      <c r="C80" s="11">
        <v>-1.3110199394814337E-3</v>
      </c>
      <c r="D80" s="4">
        <v>9.0705987488829312E-2</v>
      </c>
      <c r="E80" s="11">
        <v>-3.4011153567902325E-3</v>
      </c>
      <c r="F80" s="4">
        <v>7.9837892603850047E-2</v>
      </c>
      <c r="G80" s="11">
        <v>4.8550403699015865E-4</v>
      </c>
      <c r="H80" s="4">
        <v>0.11172413793103449</v>
      </c>
      <c r="I80" s="11">
        <v>-4.2979615164793206E-3</v>
      </c>
      <c r="J80" s="4">
        <v>0.22443064182194616</v>
      </c>
      <c r="K80" s="11">
        <v>-8.7922247894871297E-3</v>
      </c>
      <c r="L80" s="4">
        <v>3.6857142857142859E-2</v>
      </c>
      <c r="M80" s="11">
        <v>8.4920409899145316E-4</v>
      </c>
      <c r="N80" t="s">
        <v>79</v>
      </c>
      <c r="O80">
        <v>800</v>
      </c>
      <c r="P80">
        <v>-17</v>
      </c>
      <c r="Q80">
        <v>406</v>
      </c>
      <c r="R80">
        <v>-14</v>
      </c>
      <c r="S80">
        <v>394</v>
      </c>
      <c r="T80">
        <v>-3</v>
      </c>
      <c r="U80">
        <v>81</v>
      </c>
      <c r="V80">
        <v>-3</v>
      </c>
      <c r="W80">
        <v>542</v>
      </c>
      <c r="X80">
        <v>-21</v>
      </c>
      <c r="Y80">
        <v>258</v>
      </c>
      <c r="Z80">
        <v>4</v>
      </c>
    </row>
    <row r="81" spans="1:26" x14ac:dyDescent="0.2">
      <c r="A81" s="19" t="s">
        <v>77</v>
      </c>
      <c r="B81" s="4">
        <v>0.10922529427867506</v>
      </c>
      <c r="C81" s="11">
        <v>-6.1208242087172626E-4</v>
      </c>
      <c r="D81" s="4">
        <v>0.11472501478415138</v>
      </c>
      <c r="E81" s="11">
        <v>-4.0357425308227973E-3</v>
      </c>
      <c r="F81" s="4">
        <v>0.10453850076491586</v>
      </c>
      <c r="G81" s="11">
        <v>2.4468672987803947E-3</v>
      </c>
      <c r="H81" s="4">
        <v>0.14007782101167315</v>
      </c>
      <c r="I81" s="11">
        <v>-1.7403608065086618E-3</v>
      </c>
      <c r="J81" s="4">
        <v>0.23255813953488372</v>
      </c>
      <c r="K81" s="11">
        <v>-2.0561290055134102E-2</v>
      </c>
      <c r="L81" s="4">
        <v>5.7774331136099262E-2</v>
      </c>
      <c r="M81" s="11">
        <v>9.0495500169519433E-3</v>
      </c>
      <c r="N81" t="s">
        <v>77</v>
      </c>
      <c r="O81">
        <v>399</v>
      </c>
      <c r="P81">
        <v>-13</v>
      </c>
      <c r="Q81">
        <v>194</v>
      </c>
      <c r="R81">
        <v>-13</v>
      </c>
      <c r="S81">
        <v>205</v>
      </c>
      <c r="T81">
        <v>0</v>
      </c>
      <c r="U81">
        <v>36</v>
      </c>
      <c r="V81">
        <v>-3</v>
      </c>
      <c r="W81">
        <v>250</v>
      </c>
      <c r="X81">
        <v>-34</v>
      </c>
      <c r="Y81">
        <v>149</v>
      </c>
      <c r="Z81">
        <v>21</v>
      </c>
    </row>
    <row r="82" spans="1:26" x14ac:dyDescent="0.2">
      <c r="A82" s="19" t="s">
        <v>83</v>
      </c>
      <c r="B82" s="4">
        <v>5.7103064066852366E-2</v>
      </c>
      <c r="C82" s="11">
        <v>-4.2642431870375253E-4</v>
      </c>
      <c r="D82" s="4">
        <v>5.8622828784119105E-2</v>
      </c>
      <c r="E82" s="11">
        <v>-8.2791199653054759E-3</v>
      </c>
      <c r="F82" s="4">
        <v>5.5725403001667596E-2</v>
      </c>
      <c r="G82" s="11">
        <v>6.5607905667182664E-3</v>
      </c>
      <c r="H82" s="4">
        <v>8.5626911314984705E-2</v>
      </c>
      <c r="I82" s="11">
        <v>-4.27207858400519E-3</v>
      </c>
      <c r="J82" s="4">
        <v>0.11598557692307693</v>
      </c>
      <c r="K82" s="11">
        <v>-1.6454899267399264E-2</v>
      </c>
      <c r="L82" s="4">
        <v>3.8096161302830556E-2</v>
      </c>
      <c r="M82" s="11">
        <v>4.6257587017021276E-3</v>
      </c>
      <c r="N82" t="s">
        <v>83</v>
      </c>
      <c r="O82">
        <v>779</v>
      </c>
      <c r="P82">
        <v>-16</v>
      </c>
      <c r="Q82">
        <v>378</v>
      </c>
      <c r="R82">
        <v>-58</v>
      </c>
      <c r="S82">
        <v>401</v>
      </c>
      <c r="T82">
        <v>42</v>
      </c>
      <c r="U82">
        <v>84</v>
      </c>
      <c r="V82">
        <v>-5</v>
      </c>
      <c r="W82">
        <v>386</v>
      </c>
      <c r="X82">
        <v>-59</v>
      </c>
      <c r="Y82">
        <v>393</v>
      </c>
      <c r="Z82">
        <v>43</v>
      </c>
    </row>
    <row r="83" spans="1:26" x14ac:dyDescent="0.2">
      <c r="A83" s="19" t="s">
        <v>81</v>
      </c>
      <c r="B83" s="4">
        <v>7.922912205567452E-2</v>
      </c>
      <c r="C83" s="11">
        <v>9.5508778621948703E-3</v>
      </c>
      <c r="D83" s="4">
        <v>8.6272640610104867E-2</v>
      </c>
      <c r="E83" s="11">
        <v>3.0968372074583611E-3</v>
      </c>
      <c r="F83" s="4">
        <v>7.3483670295489897E-2</v>
      </c>
      <c r="G83" s="11">
        <v>1.4888404482529087E-2</v>
      </c>
      <c r="H83" s="4">
        <v>0.12060301507537688</v>
      </c>
      <c r="I83" s="11">
        <v>6.7839195979899486E-2</v>
      </c>
      <c r="J83" s="4">
        <v>0.15340501792114694</v>
      </c>
      <c r="K83" s="11">
        <v>7.6763747050665465E-3</v>
      </c>
      <c r="L83" s="4">
        <v>4.7604516325907842E-2</v>
      </c>
      <c r="M83" s="11">
        <v>1.0028758750150267E-2</v>
      </c>
      <c r="N83" t="s">
        <v>81</v>
      </c>
      <c r="O83">
        <v>370</v>
      </c>
      <c r="P83">
        <v>43</v>
      </c>
      <c r="Q83">
        <v>181</v>
      </c>
      <c r="R83">
        <v>5</v>
      </c>
      <c r="S83">
        <v>189</v>
      </c>
      <c r="T83">
        <v>38</v>
      </c>
      <c r="U83">
        <v>48</v>
      </c>
      <c r="V83">
        <v>27</v>
      </c>
      <c r="W83">
        <v>214</v>
      </c>
      <c r="X83">
        <v>11</v>
      </c>
      <c r="Y83">
        <v>156</v>
      </c>
      <c r="Z83">
        <v>32</v>
      </c>
    </row>
    <row r="84" spans="1:26" x14ac:dyDescent="0.2">
      <c r="A84" s="19" t="s">
        <v>78</v>
      </c>
      <c r="B84" s="4">
        <v>6.5682377437062275E-2</v>
      </c>
      <c r="C84" s="11">
        <v>-3.1548318652633023E-3</v>
      </c>
      <c r="D84" s="4">
        <v>5.9967585089141004E-2</v>
      </c>
      <c r="E84" s="11">
        <v>-6.4604180930387944E-3</v>
      </c>
      <c r="F84" s="4">
        <v>7.0717839374555794E-2</v>
      </c>
      <c r="G84" s="11">
        <v>-2.3637243949523046E-4</v>
      </c>
      <c r="H84" s="4">
        <v>9.950248756218906E-2</v>
      </c>
      <c r="I84" s="11">
        <v>-1.5411937865683803E-2</v>
      </c>
      <c r="J84" s="4">
        <v>0.1720532319391635</v>
      </c>
      <c r="K84" s="11">
        <v>-1.5624493179319909E-2</v>
      </c>
      <c r="L84" s="4">
        <v>3.9252778434618114E-2</v>
      </c>
      <c r="M84" s="11">
        <v>-5.3440639073464719E-4</v>
      </c>
      <c r="N84" t="s">
        <v>78</v>
      </c>
      <c r="O84">
        <v>347</v>
      </c>
      <c r="P84">
        <v>-23</v>
      </c>
      <c r="Q84">
        <v>148</v>
      </c>
      <c r="R84">
        <v>-19</v>
      </c>
      <c r="S84">
        <v>199</v>
      </c>
      <c r="T84">
        <v>-4</v>
      </c>
      <c r="U84">
        <v>40</v>
      </c>
      <c r="V84">
        <v>-7</v>
      </c>
      <c r="W84">
        <v>181</v>
      </c>
      <c r="X84">
        <v>-17</v>
      </c>
      <c r="Y84">
        <v>166</v>
      </c>
      <c r="Z84">
        <v>-6</v>
      </c>
    </row>
    <row r="85" spans="1:26" x14ac:dyDescent="0.2">
      <c r="A85" s="19" t="s">
        <v>76</v>
      </c>
      <c r="B85" s="4">
        <v>9.014084507042254E-2</v>
      </c>
      <c r="C85" s="11">
        <v>4.2176275201483149E-3</v>
      </c>
      <c r="D85" s="4">
        <v>9.3059936908517354E-2</v>
      </c>
      <c r="E85" s="11">
        <v>1.2749470505051819E-3</v>
      </c>
      <c r="F85" s="4">
        <v>8.7749046206019504E-2</v>
      </c>
      <c r="G85" s="11">
        <v>6.6342375537732506E-3</v>
      </c>
      <c r="H85" s="4">
        <v>0.17699115044247787</v>
      </c>
      <c r="I85" s="11">
        <v>3.1332887137155735E-2</v>
      </c>
      <c r="J85" s="4">
        <v>0.20976491862567812</v>
      </c>
      <c r="K85" s="11">
        <v>3.6245677484851302E-3</v>
      </c>
      <c r="L85" s="4">
        <v>4.8223350253807105E-2</v>
      </c>
      <c r="M85" s="11">
        <v>4.6779518597366912E-3</v>
      </c>
      <c r="N85" t="s">
        <v>76</v>
      </c>
      <c r="O85">
        <v>384</v>
      </c>
      <c r="P85">
        <v>8</v>
      </c>
      <c r="Q85">
        <v>177</v>
      </c>
      <c r="R85">
        <v>-4</v>
      </c>
      <c r="S85">
        <v>207</v>
      </c>
      <c r="T85">
        <v>12</v>
      </c>
      <c r="U85">
        <v>60</v>
      </c>
      <c r="V85">
        <v>8</v>
      </c>
      <c r="W85">
        <v>232</v>
      </c>
      <c r="X85">
        <v>-3</v>
      </c>
      <c r="Y85">
        <v>152</v>
      </c>
      <c r="Z85">
        <v>11</v>
      </c>
    </row>
    <row r="86" spans="1:26" x14ac:dyDescent="0.2">
      <c r="A86" s="19" t="s">
        <v>82</v>
      </c>
      <c r="B86" s="4">
        <v>7.3934060485870104E-2</v>
      </c>
      <c r="C86" s="11">
        <v>3.3208130195667152E-3</v>
      </c>
      <c r="D86" s="4">
        <v>7.1434671221178483E-2</v>
      </c>
      <c r="E86" s="11">
        <v>2.998976806455611E-3</v>
      </c>
      <c r="F86" s="4">
        <v>7.6276612774131586E-2</v>
      </c>
      <c r="G86" s="11">
        <v>3.6348776652885967E-3</v>
      </c>
      <c r="H86" s="4">
        <v>9.0283400809716599E-2</v>
      </c>
      <c r="I86" s="11">
        <v>4.6158481619962971E-3</v>
      </c>
      <c r="J86" s="4">
        <v>0.1909433962264151</v>
      </c>
      <c r="K86" s="11">
        <v>1.8021313442062037E-3</v>
      </c>
      <c r="L86" s="4">
        <v>3.568687643898695E-2</v>
      </c>
      <c r="M86" s="11">
        <v>3.4217615576930677E-3</v>
      </c>
      <c r="N86" t="s">
        <v>82</v>
      </c>
      <c r="O86">
        <v>3579</v>
      </c>
      <c r="P86">
        <v>158</v>
      </c>
      <c r="Q86">
        <v>1673</v>
      </c>
      <c r="R86">
        <v>74</v>
      </c>
      <c r="S86">
        <v>1906</v>
      </c>
      <c r="T86">
        <v>84</v>
      </c>
      <c r="U86">
        <v>446</v>
      </c>
      <c r="V86">
        <v>27</v>
      </c>
      <c r="W86">
        <v>2277</v>
      </c>
      <c r="X86">
        <v>37</v>
      </c>
      <c r="Y86">
        <v>1302</v>
      </c>
      <c r="Z86">
        <v>121</v>
      </c>
    </row>
    <row r="87" spans="1:26" x14ac:dyDescent="0.2">
      <c r="A87" s="3" t="s">
        <v>80</v>
      </c>
      <c r="B87" s="6">
        <v>7.1254213646402415E-2</v>
      </c>
      <c r="C87" s="12">
        <v>-2.5643444770884483E-3</v>
      </c>
      <c r="D87" s="6">
        <v>8.0387409200968526E-2</v>
      </c>
      <c r="E87" s="12">
        <v>-2.5830794298974669E-3</v>
      </c>
      <c r="F87" s="6">
        <v>6.2807331247206083E-2</v>
      </c>
      <c r="G87" s="12">
        <v>-2.7197342798594426E-3</v>
      </c>
      <c r="H87" s="6">
        <v>9.5588235294117641E-2</v>
      </c>
      <c r="I87" s="12">
        <v>-2.5958726031849205E-2</v>
      </c>
      <c r="J87" s="6">
        <v>0.1517664023071377</v>
      </c>
      <c r="K87" s="12">
        <v>-7.6949726042726541E-3</v>
      </c>
      <c r="L87" s="6">
        <v>3.292181069958848E-2</v>
      </c>
      <c r="M87" s="12">
        <v>2.5208124578551816E-4</v>
      </c>
      <c r="N87" t="s">
        <v>80</v>
      </c>
      <c r="O87">
        <v>613</v>
      </c>
      <c r="P87">
        <v>-29</v>
      </c>
      <c r="Q87">
        <v>332</v>
      </c>
      <c r="R87">
        <v>-11</v>
      </c>
      <c r="S87">
        <v>281</v>
      </c>
      <c r="T87">
        <v>-18</v>
      </c>
      <c r="U87">
        <v>52</v>
      </c>
      <c r="V87">
        <v>-14</v>
      </c>
      <c r="W87">
        <v>421</v>
      </c>
      <c r="X87">
        <v>-29</v>
      </c>
      <c r="Y87">
        <v>192</v>
      </c>
      <c r="Z87">
        <v>0</v>
      </c>
    </row>
    <row r="88" spans="1:26" s="13" customFormat="1" x14ac:dyDescent="0.2">
      <c r="A88" s="16" t="s">
        <v>84</v>
      </c>
      <c r="B88" s="17">
        <v>6.3770360573576504E-2</v>
      </c>
      <c r="C88" s="18">
        <v>1.9469638719902538E-3</v>
      </c>
      <c r="D88" s="17">
        <v>5.9941202090592331E-2</v>
      </c>
      <c r="E88" s="18">
        <v>-1.805428833783547E-3</v>
      </c>
      <c r="F88" s="17">
        <v>6.7299655645080406E-2</v>
      </c>
      <c r="G88" s="18">
        <v>5.4055342425502056E-3</v>
      </c>
      <c r="H88" s="17">
        <v>0.10325156873930405</v>
      </c>
      <c r="I88" s="18">
        <v>1.0441258994786748E-2</v>
      </c>
      <c r="J88" s="17">
        <v>0.16719242902208201</v>
      </c>
      <c r="K88" s="18">
        <v>-7.3420646334189932E-3</v>
      </c>
      <c r="L88" s="17">
        <v>4.0753584953831752E-2</v>
      </c>
      <c r="M88" s="18">
        <v>3.6482292009022421E-3</v>
      </c>
      <c r="N88" s="13" t="s">
        <v>84</v>
      </c>
      <c r="O88" s="13">
        <v>7329</v>
      </c>
      <c r="P88" s="13">
        <v>259</v>
      </c>
      <c r="Q88" s="13">
        <v>3303</v>
      </c>
      <c r="R88" s="13">
        <v>-83</v>
      </c>
      <c r="S88" s="13">
        <v>4026</v>
      </c>
      <c r="T88" s="13">
        <v>342</v>
      </c>
      <c r="U88" s="13">
        <v>905</v>
      </c>
      <c r="V88" s="13">
        <v>84</v>
      </c>
      <c r="W88" s="13">
        <v>3498</v>
      </c>
      <c r="X88" s="13">
        <v>-92</v>
      </c>
      <c r="Y88" s="13">
        <v>3831</v>
      </c>
      <c r="Z88" s="13">
        <v>351</v>
      </c>
    </row>
    <row r="89" spans="1:26" x14ac:dyDescent="0.2">
      <c r="A89" s="19" t="s">
        <v>96</v>
      </c>
      <c r="B89" s="4">
        <v>5.2331113225499527E-2</v>
      </c>
      <c r="C89" s="11">
        <v>1.574419395464606E-3</v>
      </c>
      <c r="D89" s="4">
        <v>4.3309002433090021E-2</v>
      </c>
      <c r="E89" s="11">
        <v>-7.7406158875206674E-3</v>
      </c>
      <c r="F89" s="4">
        <v>6.0901906090190611E-2</v>
      </c>
      <c r="G89" s="11">
        <v>1.0424416322114209E-2</v>
      </c>
      <c r="H89" s="4">
        <v>8.8353413654618476E-2</v>
      </c>
      <c r="I89" s="11">
        <v>1.7721443394395422E-2</v>
      </c>
      <c r="J89" s="4">
        <v>0.1571969696969697</v>
      </c>
      <c r="K89" s="11">
        <v>4.9413305992253298E-3</v>
      </c>
      <c r="L89" s="4">
        <v>3.7268770402611534E-2</v>
      </c>
      <c r="M89" s="11">
        <v>8.7132088082619852E-4</v>
      </c>
      <c r="N89" t="s">
        <v>96</v>
      </c>
      <c r="O89">
        <v>220</v>
      </c>
      <c r="P89">
        <v>2</v>
      </c>
      <c r="Q89">
        <v>89</v>
      </c>
      <c r="R89">
        <v>-18</v>
      </c>
      <c r="S89">
        <v>131</v>
      </c>
      <c r="T89">
        <v>20</v>
      </c>
      <c r="U89">
        <v>22</v>
      </c>
      <c r="V89">
        <v>3</v>
      </c>
      <c r="W89">
        <v>83</v>
      </c>
      <c r="X89">
        <v>2</v>
      </c>
      <c r="Y89">
        <v>137</v>
      </c>
      <c r="Z89">
        <v>0</v>
      </c>
    </row>
    <row r="90" spans="1:26" x14ac:dyDescent="0.2">
      <c r="A90" s="19" t="s">
        <v>90</v>
      </c>
      <c r="B90" s="4">
        <v>7.7366049073610416E-2</v>
      </c>
      <c r="C90" s="11">
        <v>1.2127661836909692E-3</v>
      </c>
      <c r="D90" s="4">
        <v>7.6206140350877194E-2</v>
      </c>
      <c r="E90" s="11">
        <v>-8.1955690508322132E-3</v>
      </c>
      <c r="F90" s="4">
        <v>7.8341013824884786E-2</v>
      </c>
      <c r="G90" s="11">
        <v>9.1275306788173721E-3</v>
      </c>
      <c r="H90" s="4">
        <v>0.13513513513513514</v>
      </c>
      <c r="I90" s="11">
        <v>3.2967952472596443E-2</v>
      </c>
      <c r="J90" s="4">
        <v>0.19786096256684493</v>
      </c>
      <c r="K90" s="11">
        <v>-6.9207422148598596E-3</v>
      </c>
      <c r="L90" s="4">
        <v>4.0536122915985615E-2</v>
      </c>
      <c r="M90" s="11">
        <v>3.8300903593306498E-3</v>
      </c>
      <c r="N90" t="s">
        <v>90</v>
      </c>
      <c r="O90">
        <v>309</v>
      </c>
      <c r="P90">
        <v>-3</v>
      </c>
      <c r="Q90">
        <v>139</v>
      </c>
      <c r="R90">
        <v>-19</v>
      </c>
      <c r="S90">
        <v>170</v>
      </c>
      <c r="T90">
        <v>16</v>
      </c>
      <c r="U90">
        <v>40</v>
      </c>
      <c r="V90">
        <v>7</v>
      </c>
      <c r="W90">
        <v>185</v>
      </c>
      <c r="X90">
        <v>-12</v>
      </c>
      <c r="Y90">
        <v>124</v>
      </c>
      <c r="Z90">
        <v>9</v>
      </c>
    </row>
    <row r="91" spans="1:26" x14ac:dyDescent="0.2">
      <c r="A91" s="19" t="s">
        <v>88</v>
      </c>
      <c r="B91" s="4">
        <v>8.4324883600620792E-2</v>
      </c>
      <c r="C91" s="11">
        <v>2.8867565103197906E-3</v>
      </c>
      <c r="D91" s="4">
        <v>8.177744585511576E-2</v>
      </c>
      <c r="E91" s="11">
        <v>7.9407636849247731E-4</v>
      </c>
      <c r="F91" s="4">
        <v>8.6510733739186163E-2</v>
      </c>
      <c r="G91" s="11">
        <v>4.6812377839901415E-3</v>
      </c>
      <c r="H91" s="4">
        <v>0.12652068126520682</v>
      </c>
      <c r="I91" s="11">
        <v>2.1187673896087417E-3</v>
      </c>
      <c r="J91" s="4">
        <v>0.19391365888181175</v>
      </c>
      <c r="K91" s="11">
        <v>-2.192043482583228E-3</v>
      </c>
      <c r="L91" s="4">
        <v>4.9030786773090078E-2</v>
      </c>
      <c r="M91" s="11">
        <v>3.8766017510636491E-3</v>
      </c>
      <c r="N91" t="s">
        <v>88</v>
      </c>
      <c r="O91">
        <v>489</v>
      </c>
      <c r="P91">
        <v>2</v>
      </c>
      <c r="Q91">
        <v>219</v>
      </c>
      <c r="R91">
        <v>-5</v>
      </c>
      <c r="S91">
        <v>270</v>
      </c>
      <c r="T91">
        <v>7</v>
      </c>
      <c r="U91">
        <v>52</v>
      </c>
      <c r="V91">
        <v>0</v>
      </c>
      <c r="W91">
        <v>274</v>
      </c>
      <c r="X91">
        <v>-8</v>
      </c>
      <c r="Y91">
        <v>215</v>
      </c>
      <c r="Z91">
        <v>10</v>
      </c>
    </row>
    <row r="92" spans="1:26" x14ac:dyDescent="0.2">
      <c r="A92" s="19" t="s">
        <v>85</v>
      </c>
      <c r="B92" s="4">
        <v>9.0950849793293528E-2</v>
      </c>
      <c r="C92" s="11">
        <v>-1.2209817458681882E-2</v>
      </c>
      <c r="D92" s="4">
        <v>9.1988130563798218E-2</v>
      </c>
      <c r="E92" s="11">
        <v>-1.411515582117831E-2</v>
      </c>
      <c r="F92" s="4">
        <v>8.9974293059125965E-2</v>
      </c>
      <c r="G92" s="11">
        <v>-1.0602788556702561E-2</v>
      </c>
      <c r="H92" s="4">
        <v>9.4674556213017749E-2</v>
      </c>
      <c r="I92" s="11">
        <v>-4.1971406519901513E-2</v>
      </c>
      <c r="J92" s="4">
        <v>0.20103092783505155</v>
      </c>
      <c r="K92" s="11">
        <v>-3.7876921994299984E-2</v>
      </c>
      <c r="L92" s="4">
        <v>5.0783699059561128E-2</v>
      </c>
      <c r="M92" s="11">
        <v>-5.3297090916497383E-3</v>
      </c>
      <c r="N92" t="s">
        <v>85</v>
      </c>
      <c r="O92">
        <v>198</v>
      </c>
      <c r="P92">
        <v>-37</v>
      </c>
      <c r="Q92">
        <v>93</v>
      </c>
      <c r="R92">
        <v>-20</v>
      </c>
      <c r="S92">
        <v>105</v>
      </c>
      <c r="T92">
        <v>-17</v>
      </c>
      <c r="U92">
        <v>16</v>
      </c>
      <c r="V92">
        <v>-6</v>
      </c>
      <c r="W92">
        <v>117</v>
      </c>
      <c r="X92">
        <v>-23</v>
      </c>
      <c r="Y92">
        <v>81</v>
      </c>
      <c r="Z92">
        <v>-14</v>
      </c>
    </row>
    <row r="93" spans="1:26" x14ac:dyDescent="0.2">
      <c r="A93" s="19" t="s">
        <v>91</v>
      </c>
      <c r="B93" s="4">
        <v>6.7551065719360565E-2</v>
      </c>
      <c r="C93" s="11">
        <v>6.0613140113119079E-3</v>
      </c>
      <c r="D93" s="4">
        <v>6.1703934333427683E-2</v>
      </c>
      <c r="E93" s="11">
        <v>2.304160833993936E-3</v>
      </c>
      <c r="F93" s="4">
        <v>7.3170731707317069E-2</v>
      </c>
      <c r="G93" s="11">
        <v>9.6691509812732446E-3</v>
      </c>
      <c r="H93" s="4">
        <v>0.10207190737355271</v>
      </c>
      <c r="I93" s="11">
        <v>1.8155823457468787E-2</v>
      </c>
      <c r="J93" s="4">
        <v>0.16937221663554086</v>
      </c>
      <c r="K93" s="11">
        <v>5.3051183424272785E-3</v>
      </c>
      <c r="L93" s="4">
        <v>4.3165715071885533E-2</v>
      </c>
      <c r="M93" s="11">
        <v>5.5429017481376311E-3</v>
      </c>
      <c r="N93" t="s">
        <v>91</v>
      </c>
      <c r="O93">
        <v>2434</v>
      </c>
      <c r="P93">
        <v>220</v>
      </c>
      <c r="Q93">
        <v>1090</v>
      </c>
      <c r="R93">
        <v>41</v>
      </c>
      <c r="S93">
        <v>1344</v>
      </c>
      <c r="T93">
        <v>179</v>
      </c>
      <c r="U93">
        <v>335</v>
      </c>
      <c r="V93">
        <v>59</v>
      </c>
      <c r="W93">
        <v>1179</v>
      </c>
      <c r="X93">
        <v>64</v>
      </c>
      <c r="Y93">
        <v>1255</v>
      </c>
      <c r="Z93">
        <v>156</v>
      </c>
    </row>
    <row r="94" spans="1:26" x14ac:dyDescent="0.2">
      <c r="A94" s="19" t="s">
        <v>89</v>
      </c>
      <c r="B94" s="4">
        <v>5.8312020460358056E-2</v>
      </c>
      <c r="C94" s="11">
        <v>4.2879649939558256E-4</v>
      </c>
      <c r="D94" s="4">
        <v>5.8241758241758243E-2</v>
      </c>
      <c r="E94" s="11">
        <v>-4.1905766553907986E-3</v>
      </c>
      <c r="F94" s="4">
        <v>5.8354591836734693E-2</v>
      </c>
      <c r="G94" s="11">
        <v>4.4453862881848813E-3</v>
      </c>
      <c r="H94" s="4">
        <v>0.12077294685990338</v>
      </c>
      <c r="I94" s="11">
        <v>2.406965015660667E-2</v>
      </c>
      <c r="J94" s="4">
        <v>0.16684491978609625</v>
      </c>
      <c r="K94" s="11">
        <v>-1.2560600383755116E-2</v>
      </c>
      <c r="L94" s="4">
        <v>3.7728194726166328E-2</v>
      </c>
      <c r="M94" s="11">
        <v>2.7351933264462697E-3</v>
      </c>
      <c r="N94" t="s">
        <v>89</v>
      </c>
      <c r="O94">
        <v>342</v>
      </c>
      <c r="P94">
        <v>-2</v>
      </c>
      <c r="Q94">
        <v>159</v>
      </c>
      <c r="R94">
        <v>-14</v>
      </c>
      <c r="S94">
        <v>183</v>
      </c>
      <c r="T94">
        <v>12</v>
      </c>
      <c r="U94">
        <v>50</v>
      </c>
      <c r="V94">
        <v>6</v>
      </c>
      <c r="W94">
        <v>156</v>
      </c>
      <c r="X94">
        <v>-13</v>
      </c>
      <c r="Y94">
        <v>186</v>
      </c>
      <c r="Z94">
        <v>11</v>
      </c>
    </row>
    <row r="95" spans="1:26" x14ac:dyDescent="0.2">
      <c r="A95" s="19" t="s">
        <v>87</v>
      </c>
      <c r="B95" s="4">
        <v>3.9071347678369193E-2</v>
      </c>
      <c r="C95" s="11">
        <v>4.0663469639814209E-3</v>
      </c>
      <c r="D95" s="4">
        <v>3.4551118663268196E-2</v>
      </c>
      <c r="E95" s="11">
        <v>8.8492750777604406E-4</v>
      </c>
      <c r="F95" s="4">
        <v>4.3564356435643561E-2</v>
      </c>
      <c r="G95" s="11">
        <v>7.2163312496103596E-3</v>
      </c>
      <c r="H95" s="4">
        <v>0.1125</v>
      </c>
      <c r="I95" s="11">
        <v>4.9050632911392389E-3</v>
      </c>
      <c r="J95" s="4">
        <v>0.106703146374829</v>
      </c>
      <c r="K95" s="11">
        <v>-1.346259948152459E-2</v>
      </c>
      <c r="L95" s="4">
        <v>3.1264803410705824E-2</v>
      </c>
      <c r="M95" s="11">
        <v>6.0694597653542064E-3</v>
      </c>
      <c r="N95" t="s">
        <v>87</v>
      </c>
      <c r="O95">
        <v>276</v>
      </c>
      <c r="P95">
        <v>31</v>
      </c>
      <c r="Q95">
        <v>122</v>
      </c>
      <c r="R95">
        <v>4</v>
      </c>
      <c r="S95">
        <v>154</v>
      </c>
      <c r="T95">
        <v>27</v>
      </c>
      <c r="U95">
        <v>36</v>
      </c>
      <c r="V95">
        <v>2</v>
      </c>
      <c r="W95">
        <v>78</v>
      </c>
      <c r="X95">
        <v>-9</v>
      </c>
      <c r="Y95">
        <v>198</v>
      </c>
      <c r="Z95">
        <v>40</v>
      </c>
    </row>
    <row r="96" spans="1:26" x14ac:dyDescent="0.2">
      <c r="A96" s="19" t="s">
        <v>92</v>
      </c>
      <c r="B96" s="4">
        <v>7.9574141148062785E-2</v>
      </c>
      <c r="C96" s="11">
        <v>1.028656512721135E-2</v>
      </c>
      <c r="D96" s="4">
        <v>7.760635811126694E-2</v>
      </c>
      <c r="E96" s="11">
        <v>4.5258770751892413E-3</v>
      </c>
      <c r="F96" s="4">
        <v>8.1299131154323537E-2</v>
      </c>
      <c r="G96" s="11">
        <v>1.5369565224757603E-2</v>
      </c>
      <c r="H96" s="4">
        <v>0.11676646706586827</v>
      </c>
      <c r="I96" s="11">
        <v>2.0327297926402393E-2</v>
      </c>
      <c r="J96" s="4">
        <v>0.19572291957229196</v>
      </c>
      <c r="K96" s="11">
        <v>6.2144129560348649E-3</v>
      </c>
      <c r="L96" s="4">
        <v>4.3671886223243785E-2</v>
      </c>
      <c r="M96" s="11">
        <v>1.0253950521044122E-2</v>
      </c>
      <c r="N96" t="s">
        <v>92</v>
      </c>
      <c r="O96">
        <v>725</v>
      </c>
      <c r="P96">
        <v>87</v>
      </c>
      <c r="Q96">
        <v>332</v>
      </c>
      <c r="R96">
        <v>16</v>
      </c>
      <c r="S96">
        <v>393</v>
      </c>
      <c r="T96">
        <v>71</v>
      </c>
      <c r="U96">
        <v>78</v>
      </c>
      <c r="V96">
        <v>13</v>
      </c>
      <c r="W96">
        <v>421</v>
      </c>
      <c r="X96">
        <v>20</v>
      </c>
      <c r="Y96">
        <v>304</v>
      </c>
      <c r="Z96">
        <v>67</v>
      </c>
    </row>
    <row r="97" spans="1:26" x14ac:dyDescent="0.2">
      <c r="A97" s="19" t="s">
        <v>93</v>
      </c>
      <c r="B97" s="4">
        <v>5.8213840399002494E-2</v>
      </c>
      <c r="C97" s="11">
        <v>-2.6530278649348552E-3</v>
      </c>
      <c r="D97" s="4">
        <v>5.8949801849405549E-2</v>
      </c>
      <c r="E97" s="11">
        <v>-8.0664196809893327E-3</v>
      </c>
      <c r="F97" s="4">
        <v>5.7539097078784303E-2</v>
      </c>
      <c r="G97" s="11">
        <v>2.1961474173183004E-3</v>
      </c>
      <c r="H97" s="4">
        <v>9.4069529652351741E-2</v>
      </c>
      <c r="I97" s="11">
        <v>-9.0232538528028927E-3</v>
      </c>
      <c r="J97" s="4">
        <v>0.16020775069916102</v>
      </c>
      <c r="K97" s="11">
        <v>-2.6110156745506985E-2</v>
      </c>
      <c r="L97" s="4">
        <v>3.3494675701839303E-2</v>
      </c>
      <c r="M97" s="11">
        <v>2.5688209188965451E-3</v>
      </c>
      <c r="N97" t="s">
        <v>93</v>
      </c>
      <c r="O97">
        <v>747</v>
      </c>
      <c r="P97">
        <v>-38</v>
      </c>
      <c r="Q97">
        <v>357</v>
      </c>
      <c r="R97">
        <v>-52</v>
      </c>
      <c r="S97">
        <v>390</v>
      </c>
      <c r="T97">
        <v>14</v>
      </c>
      <c r="U97">
        <v>92</v>
      </c>
      <c r="V97">
        <v>-8</v>
      </c>
      <c r="W97">
        <v>401</v>
      </c>
      <c r="X97">
        <v>-62</v>
      </c>
      <c r="Y97">
        <v>346</v>
      </c>
      <c r="Z97">
        <v>24</v>
      </c>
    </row>
    <row r="98" spans="1:26" x14ac:dyDescent="0.2">
      <c r="A98" s="19" t="s">
        <v>86</v>
      </c>
      <c r="B98" s="4">
        <v>6.624500665778961E-2</v>
      </c>
      <c r="C98" s="11">
        <v>1.7717597319006073E-3</v>
      </c>
      <c r="D98" s="4">
        <v>5.7406094968107724E-2</v>
      </c>
      <c r="E98" s="11">
        <v>-8.975061348808766E-3</v>
      </c>
      <c r="F98" s="4">
        <v>7.4213836477987419E-2</v>
      </c>
      <c r="G98" s="11">
        <v>1.1402891204355572E-2</v>
      </c>
      <c r="H98" s="4">
        <v>0.16666666666666666</v>
      </c>
      <c r="I98" s="11">
        <v>3.976311336717428E-2</v>
      </c>
      <c r="J98" s="4">
        <v>0.13385826771653545</v>
      </c>
      <c r="K98" s="11">
        <v>-3.793660407833635E-2</v>
      </c>
      <c r="L98" s="4">
        <v>5.6423942051086542E-2</v>
      </c>
      <c r="M98" s="11">
        <v>7.9321512912545467E-3</v>
      </c>
      <c r="N98" t="s">
        <v>86</v>
      </c>
      <c r="O98">
        <v>199</v>
      </c>
      <c r="P98">
        <v>5</v>
      </c>
      <c r="Q98">
        <v>81</v>
      </c>
      <c r="R98">
        <v>-12</v>
      </c>
      <c r="S98">
        <v>118</v>
      </c>
      <c r="T98">
        <v>17</v>
      </c>
      <c r="U98">
        <v>33</v>
      </c>
      <c r="V98">
        <v>8</v>
      </c>
      <c r="W98">
        <v>51</v>
      </c>
      <c r="X98">
        <v>-16</v>
      </c>
      <c r="Y98">
        <v>148</v>
      </c>
      <c r="Z98">
        <v>21</v>
      </c>
    </row>
    <row r="99" spans="1:26" x14ac:dyDescent="0.2">
      <c r="A99" s="19" t="s">
        <v>95</v>
      </c>
      <c r="B99" s="4">
        <v>5.4006497022198161E-2</v>
      </c>
      <c r="C99" s="11">
        <v>4.2376637341916337E-3</v>
      </c>
      <c r="D99" s="4">
        <v>5.5395268320830929E-2</v>
      </c>
      <c r="E99" s="11">
        <v>3.1176407236916531E-4</v>
      </c>
      <c r="F99" s="4">
        <v>5.2765740504715782E-2</v>
      </c>
      <c r="G99" s="11">
        <v>7.5995390330080917E-3</v>
      </c>
      <c r="H99" s="4">
        <v>8.4019769357495888E-2</v>
      </c>
      <c r="I99" s="11">
        <v>4.5724463868568599E-3</v>
      </c>
      <c r="J99" s="4">
        <v>0.16160787530762921</v>
      </c>
      <c r="K99" s="11">
        <v>-4.6303423444701841E-3</v>
      </c>
      <c r="L99" s="4">
        <v>3.2760298410638988E-2</v>
      </c>
      <c r="M99" s="11">
        <v>4.9645647325523706E-3</v>
      </c>
      <c r="N99" t="s">
        <v>95</v>
      </c>
      <c r="O99">
        <v>399</v>
      </c>
      <c r="P99">
        <v>33</v>
      </c>
      <c r="Q99">
        <v>192</v>
      </c>
      <c r="R99">
        <v>4</v>
      </c>
      <c r="S99">
        <v>207</v>
      </c>
      <c r="T99">
        <v>29</v>
      </c>
      <c r="U99">
        <v>51</v>
      </c>
      <c r="V99">
        <v>5</v>
      </c>
      <c r="W99">
        <v>197</v>
      </c>
      <c r="X99">
        <v>3</v>
      </c>
      <c r="Y99">
        <v>202</v>
      </c>
      <c r="Z99">
        <v>30</v>
      </c>
    </row>
    <row r="100" spans="1:26" x14ac:dyDescent="0.2">
      <c r="A100" s="3" t="s">
        <v>94</v>
      </c>
      <c r="B100" s="6">
        <v>6.1518405860078215E-2</v>
      </c>
      <c r="C100" s="12">
        <v>-1.8255666417631849E-3</v>
      </c>
      <c r="D100" s="6">
        <v>5.5419512823817504E-2</v>
      </c>
      <c r="E100" s="12">
        <v>-2.9858919882592289E-4</v>
      </c>
      <c r="F100" s="6">
        <v>6.720172496406325E-2</v>
      </c>
      <c r="G100" s="12">
        <v>-3.2525509225456994E-3</v>
      </c>
      <c r="H100" s="6">
        <v>8.5324232081911269E-2</v>
      </c>
      <c r="I100" s="12">
        <v>-2.5418767046996027E-3</v>
      </c>
      <c r="J100" s="6">
        <v>0.14662273476112025</v>
      </c>
      <c r="K100" s="12">
        <v>-1.5450486135630048E-2</v>
      </c>
      <c r="L100" s="6">
        <v>4.6414735764929466E-2</v>
      </c>
      <c r="M100" s="12">
        <v>3.9295115842293699E-4</v>
      </c>
      <c r="N100" t="s">
        <v>94</v>
      </c>
      <c r="O100">
        <v>991</v>
      </c>
      <c r="P100">
        <v>-41</v>
      </c>
      <c r="Q100">
        <v>430</v>
      </c>
      <c r="R100">
        <v>-8</v>
      </c>
      <c r="S100">
        <v>561</v>
      </c>
      <c r="T100">
        <v>-33</v>
      </c>
      <c r="U100">
        <v>100</v>
      </c>
      <c r="V100">
        <v>-5</v>
      </c>
      <c r="W100">
        <v>356</v>
      </c>
      <c r="X100">
        <v>-38</v>
      </c>
      <c r="Y100">
        <v>635</v>
      </c>
      <c r="Z100">
        <v>-3</v>
      </c>
    </row>
    <row r="101" spans="1:26" s="13" customFormat="1" x14ac:dyDescent="0.2">
      <c r="A101" s="16" t="s">
        <v>97</v>
      </c>
      <c r="B101" s="17">
        <v>4.6777177006260669E-2</v>
      </c>
      <c r="C101" s="18">
        <v>6.0185395797344998E-4</v>
      </c>
      <c r="D101" s="17">
        <v>4.1744503520620778E-2</v>
      </c>
      <c r="E101" s="18">
        <v>-1.9483401431910977E-3</v>
      </c>
      <c r="F101" s="17">
        <v>5.1704705550859396E-2</v>
      </c>
      <c r="G101" s="18">
        <v>3.113703361439242E-3</v>
      </c>
      <c r="H101" s="17">
        <v>6.1763319189061763E-2</v>
      </c>
      <c r="I101" s="18">
        <v>-3.234273492690759E-3</v>
      </c>
      <c r="J101" s="17">
        <v>0.13814358230601886</v>
      </c>
      <c r="K101" s="18">
        <v>-4.3319672019836997E-4</v>
      </c>
      <c r="L101" s="17">
        <v>3.6835463006783406E-2</v>
      </c>
      <c r="M101" s="18">
        <v>4.2289275427014744E-4</v>
      </c>
      <c r="N101" s="13" t="s">
        <v>97</v>
      </c>
      <c r="O101" s="13">
        <v>1315</v>
      </c>
      <c r="P101" s="13">
        <v>25</v>
      </c>
      <c r="Q101" s="13">
        <v>581</v>
      </c>
      <c r="R101" s="13">
        <v>-21</v>
      </c>
      <c r="S101" s="13">
        <v>734</v>
      </c>
      <c r="T101" s="13">
        <v>46</v>
      </c>
      <c r="U101" s="13">
        <v>131</v>
      </c>
      <c r="V101" s="13">
        <v>-4</v>
      </c>
      <c r="W101" s="13">
        <v>381</v>
      </c>
      <c r="X101" s="13">
        <v>11</v>
      </c>
      <c r="Y101" s="13">
        <v>934</v>
      </c>
      <c r="Z101" s="13">
        <v>14</v>
      </c>
    </row>
    <row r="102" spans="1:26" x14ac:dyDescent="0.2">
      <c r="A102" s="3" t="s">
        <v>98</v>
      </c>
      <c r="B102" s="6">
        <v>4.6777177006260669E-2</v>
      </c>
      <c r="C102" s="12">
        <v>6.0185395797344998E-4</v>
      </c>
      <c r="D102" s="6">
        <v>4.1744503520620778E-2</v>
      </c>
      <c r="E102" s="12">
        <v>-1.9483401431910977E-3</v>
      </c>
      <c r="F102" s="6">
        <v>5.1704705550859396E-2</v>
      </c>
      <c r="G102" s="12">
        <v>3.113703361439242E-3</v>
      </c>
      <c r="H102" s="6">
        <v>6.1763319189061763E-2</v>
      </c>
      <c r="I102" s="12">
        <v>-3.234273492690759E-3</v>
      </c>
      <c r="J102" s="6">
        <v>0.13814358230601886</v>
      </c>
      <c r="K102" s="12">
        <v>-4.3319672019836997E-4</v>
      </c>
      <c r="L102" s="6">
        <v>3.6835463006783406E-2</v>
      </c>
      <c r="M102" s="12">
        <v>4.2289275427014744E-4</v>
      </c>
      <c r="N102" t="s">
        <v>98</v>
      </c>
      <c r="O102">
        <v>1315</v>
      </c>
      <c r="P102">
        <v>25</v>
      </c>
      <c r="Q102">
        <v>581</v>
      </c>
      <c r="R102">
        <v>-21</v>
      </c>
      <c r="S102">
        <v>734</v>
      </c>
      <c r="T102">
        <v>46</v>
      </c>
      <c r="U102">
        <v>131</v>
      </c>
      <c r="V102">
        <v>-4</v>
      </c>
      <c r="W102">
        <v>381</v>
      </c>
      <c r="X102">
        <v>11</v>
      </c>
      <c r="Y102">
        <v>934</v>
      </c>
      <c r="Z102">
        <v>14</v>
      </c>
    </row>
    <row r="103" spans="1:26" s="13" customFormat="1" x14ac:dyDescent="0.2">
      <c r="A103" s="16" t="s">
        <v>99</v>
      </c>
      <c r="B103" s="17">
        <v>7.4429595610322682E-2</v>
      </c>
      <c r="C103" s="18">
        <v>-2.0490534549433281E-4</v>
      </c>
      <c r="D103" s="17">
        <v>7.287312168116597E-2</v>
      </c>
      <c r="E103" s="18">
        <v>-3.6092044305786192E-3</v>
      </c>
      <c r="F103" s="17">
        <v>7.582470442289678E-2</v>
      </c>
      <c r="G103" s="18">
        <v>2.8437340642416126E-3</v>
      </c>
      <c r="H103" s="17">
        <v>0.10403752722399062</v>
      </c>
      <c r="I103" s="18">
        <v>-3.622928262551825E-3</v>
      </c>
      <c r="J103" s="17">
        <v>0.19890760127446519</v>
      </c>
      <c r="K103" s="18">
        <v>-1.4835201028797762E-2</v>
      </c>
      <c r="L103" s="17">
        <v>4.7843556592462977E-2</v>
      </c>
      <c r="M103" s="18">
        <v>2.7874813684069522E-3</v>
      </c>
      <c r="N103" s="13" t="s">
        <v>99</v>
      </c>
      <c r="O103" s="13">
        <v>5575</v>
      </c>
      <c r="P103" s="13">
        <v>31</v>
      </c>
      <c r="Q103" s="13">
        <v>2580</v>
      </c>
      <c r="R103" s="13">
        <v>-103</v>
      </c>
      <c r="S103" s="13">
        <v>2995</v>
      </c>
      <c r="T103" s="13">
        <v>134</v>
      </c>
      <c r="U103" s="13">
        <v>621</v>
      </c>
      <c r="V103" s="13">
        <v>-3</v>
      </c>
      <c r="W103" s="13">
        <v>2622</v>
      </c>
      <c r="X103" s="13">
        <v>-162</v>
      </c>
      <c r="Y103" s="13">
        <v>2953</v>
      </c>
      <c r="Z103" s="13">
        <v>193</v>
      </c>
    </row>
    <row r="104" spans="1:26" x14ac:dyDescent="0.2">
      <c r="A104" s="19" t="s">
        <v>103</v>
      </c>
      <c r="B104" s="4">
        <v>8.5130686017603971E-2</v>
      </c>
      <c r="C104" s="11">
        <v>7.6143982899081891E-3</v>
      </c>
      <c r="D104" s="4">
        <v>7.874015748031496E-2</v>
      </c>
      <c r="E104" s="11">
        <v>2.2152554098057303E-3</v>
      </c>
      <c r="F104" s="4">
        <v>9.0990990990990991E-2</v>
      </c>
      <c r="G104" s="11">
        <v>1.2577005685695836E-2</v>
      </c>
      <c r="H104" s="4">
        <v>0.13423423423423422</v>
      </c>
      <c r="I104" s="11">
        <v>3.1447745353856971E-3</v>
      </c>
      <c r="J104" s="4">
        <v>0.22174590802805924</v>
      </c>
      <c r="K104" s="11">
        <v>7.5424531336254486E-3</v>
      </c>
      <c r="L104" s="4">
        <v>5.6660443217793649E-2</v>
      </c>
      <c r="M104" s="11">
        <v>7.777986231139844E-3</v>
      </c>
      <c r="N104" t="s">
        <v>103</v>
      </c>
      <c r="O104">
        <v>1267</v>
      </c>
      <c r="P104">
        <v>101</v>
      </c>
      <c r="Q104">
        <v>560</v>
      </c>
      <c r="R104">
        <v>13</v>
      </c>
      <c r="S104">
        <v>707</v>
      </c>
      <c r="T104">
        <v>88</v>
      </c>
      <c r="U104">
        <v>149</v>
      </c>
      <c r="V104">
        <v>1</v>
      </c>
      <c r="W104">
        <v>569</v>
      </c>
      <c r="X104">
        <v>11</v>
      </c>
      <c r="Y104">
        <v>698</v>
      </c>
      <c r="Z104">
        <v>90</v>
      </c>
    </row>
    <row r="105" spans="1:26" x14ac:dyDescent="0.2">
      <c r="A105" s="19" t="s">
        <v>101</v>
      </c>
      <c r="B105" s="4">
        <v>5.751333912396079E-2</v>
      </c>
      <c r="C105" s="11">
        <v>-4.7473463661864557E-3</v>
      </c>
      <c r="D105" s="4">
        <v>5.6726841481091056E-2</v>
      </c>
      <c r="E105" s="11">
        <v>-5.9382403995217325E-3</v>
      </c>
      <c r="F105" s="4">
        <v>5.8209742657834573E-2</v>
      </c>
      <c r="G105" s="11">
        <v>-3.6902514525370619E-3</v>
      </c>
      <c r="H105" s="4">
        <v>6.749740394600208E-2</v>
      </c>
      <c r="I105" s="11">
        <v>-1.711798066938254E-2</v>
      </c>
      <c r="J105" s="4">
        <v>0.16347455987618495</v>
      </c>
      <c r="K105" s="11">
        <v>-2.8689251897786316E-2</v>
      </c>
      <c r="L105" s="4">
        <v>3.7277866036132562E-2</v>
      </c>
      <c r="M105" s="11">
        <v>-5.8635523291047931E-4</v>
      </c>
      <c r="N105" t="s">
        <v>101</v>
      </c>
      <c r="O105">
        <v>1854</v>
      </c>
      <c r="P105">
        <v>-146</v>
      </c>
      <c r="Q105">
        <v>861</v>
      </c>
      <c r="R105">
        <v>-88</v>
      </c>
      <c r="S105">
        <v>993</v>
      </c>
      <c r="T105">
        <v>-58</v>
      </c>
      <c r="U105">
        <v>195</v>
      </c>
      <c r="V105">
        <v>-36</v>
      </c>
      <c r="W105">
        <v>845</v>
      </c>
      <c r="X105">
        <v>-131</v>
      </c>
      <c r="Y105">
        <v>1009</v>
      </c>
      <c r="Z105">
        <v>-15</v>
      </c>
    </row>
    <row r="106" spans="1:26" x14ac:dyDescent="0.2">
      <c r="A106" s="19" t="s">
        <v>100</v>
      </c>
      <c r="B106" s="4">
        <v>8.7023160762942781E-2</v>
      </c>
      <c r="C106" s="11">
        <v>2.3831337860417551E-3</v>
      </c>
      <c r="D106" s="4">
        <v>8.6119186046511628E-2</v>
      </c>
      <c r="E106" s="11">
        <v>-1.1073038575518612E-2</v>
      </c>
      <c r="F106" s="4">
        <v>8.7848669445335037E-2</v>
      </c>
      <c r="G106" s="11">
        <v>1.4267952667662981E-2</v>
      </c>
      <c r="H106" s="4">
        <v>0.13181818181818181</v>
      </c>
      <c r="I106" s="11">
        <v>1.8232435715731923E-2</v>
      </c>
      <c r="J106" s="4">
        <v>0.16075016744809109</v>
      </c>
      <c r="K106" s="11">
        <v>-3.7235167624352361E-3</v>
      </c>
      <c r="L106" s="4">
        <v>6.1886275405343687E-2</v>
      </c>
      <c r="M106" s="11">
        <v>4.7563728889075049E-3</v>
      </c>
      <c r="N106" t="s">
        <v>100</v>
      </c>
      <c r="O106">
        <v>511</v>
      </c>
      <c r="P106">
        <v>9</v>
      </c>
      <c r="Q106">
        <v>237</v>
      </c>
      <c r="R106">
        <v>-33</v>
      </c>
      <c r="S106">
        <v>274</v>
      </c>
      <c r="T106">
        <v>42</v>
      </c>
      <c r="U106">
        <v>58</v>
      </c>
      <c r="V106">
        <v>7</v>
      </c>
      <c r="W106">
        <v>240</v>
      </c>
      <c r="X106">
        <v>-10</v>
      </c>
      <c r="Y106">
        <v>271</v>
      </c>
      <c r="Z106">
        <v>19</v>
      </c>
    </row>
    <row r="107" spans="1:26" x14ac:dyDescent="0.2">
      <c r="A107" s="19" t="s">
        <v>102</v>
      </c>
      <c r="B107" s="4">
        <v>0.10623804056639878</v>
      </c>
      <c r="C107" s="11">
        <v>1.3011863758132514E-3</v>
      </c>
      <c r="D107" s="4">
        <v>0.10706075533661741</v>
      </c>
      <c r="E107" s="11">
        <v>-1.5670178762010045E-3</v>
      </c>
      <c r="F107" s="4">
        <v>0.10551971326164875</v>
      </c>
      <c r="G107" s="11">
        <v>3.8005155539123509E-3</v>
      </c>
      <c r="H107" s="4">
        <v>0.13702928870292888</v>
      </c>
      <c r="I107" s="11">
        <v>4.3328980447547849E-3</v>
      </c>
      <c r="J107" s="4">
        <v>0.28470413100111647</v>
      </c>
      <c r="K107" s="11">
        <v>-1.1144925602657119E-2</v>
      </c>
      <c r="L107" s="4">
        <v>6.0036619446853616E-2</v>
      </c>
      <c r="M107" s="11">
        <v>3.6701896408232737E-3</v>
      </c>
      <c r="N107" t="s">
        <v>102</v>
      </c>
      <c r="O107">
        <v>1388</v>
      </c>
      <c r="P107">
        <v>17</v>
      </c>
      <c r="Q107">
        <v>652</v>
      </c>
      <c r="R107">
        <v>-9</v>
      </c>
      <c r="S107">
        <v>736</v>
      </c>
      <c r="T107">
        <v>26</v>
      </c>
      <c r="U107">
        <v>131</v>
      </c>
      <c r="V107">
        <v>6</v>
      </c>
      <c r="W107">
        <v>765</v>
      </c>
      <c r="X107">
        <v>-19</v>
      </c>
      <c r="Y107">
        <v>623</v>
      </c>
      <c r="Z107">
        <v>36</v>
      </c>
    </row>
    <row r="108" spans="1:26" x14ac:dyDescent="0.2">
      <c r="A108" s="3" t="s">
        <v>104</v>
      </c>
      <c r="B108" s="6">
        <v>6.8832940592831446E-2</v>
      </c>
      <c r="C108" s="12">
        <v>6.6484805509646819E-3</v>
      </c>
      <c r="D108" s="6">
        <v>6.8983137455288709E-2</v>
      </c>
      <c r="E108" s="12">
        <v>3.7602075189829831E-3</v>
      </c>
      <c r="F108" s="6">
        <v>6.8674698795180719E-2</v>
      </c>
      <c r="G108" s="12">
        <v>9.3324680992798587E-3</v>
      </c>
      <c r="H108" s="6">
        <v>0.15172413793103448</v>
      </c>
      <c r="I108" s="12">
        <v>2.5350511557408112E-2</v>
      </c>
      <c r="J108" s="6">
        <v>0.17636837532580366</v>
      </c>
      <c r="K108" s="12">
        <v>-8.0893531114294703E-3</v>
      </c>
      <c r="L108" s="6">
        <v>5.0911194677466014E-2</v>
      </c>
      <c r="M108" s="12">
        <v>9.3284608645163719E-3</v>
      </c>
      <c r="N108" t="s">
        <v>104</v>
      </c>
      <c r="O108">
        <v>555</v>
      </c>
      <c r="P108">
        <v>50</v>
      </c>
      <c r="Q108">
        <v>270</v>
      </c>
      <c r="R108">
        <v>14</v>
      </c>
      <c r="S108">
        <v>285</v>
      </c>
      <c r="T108">
        <v>36</v>
      </c>
      <c r="U108">
        <v>88</v>
      </c>
      <c r="V108">
        <v>19</v>
      </c>
      <c r="W108">
        <v>203</v>
      </c>
      <c r="X108">
        <v>-13</v>
      </c>
      <c r="Y108">
        <v>352</v>
      </c>
      <c r="Z108">
        <v>63</v>
      </c>
    </row>
    <row r="109" spans="1:26" s="13" customFormat="1" x14ac:dyDescent="0.2">
      <c r="A109" s="16" t="s">
        <v>105</v>
      </c>
      <c r="B109" s="17">
        <v>9.0225771004937561E-2</v>
      </c>
      <c r="C109" s="18">
        <v>6.9652212883540288E-3</v>
      </c>
      <c r="D109" s="17">
        <v>8.6890990284160294E-2</v>
      </c>
      <c r="E109" s="18">
        <v>3.6398618352917328E-3</v>
      </c>
      <c r="F109" s="17">
        <v>9.3448885341239518E-2</v>
      </c>
      <c r="G109" s="18">
        <v>1.0179275327958232E-2</v>
      </c>
      <c r="H109" s="17">
        <v>0.1139294099534275</v>
      </c>
      <c r="I109" s="18">
        <v>9.3867839422265009E-3</v>
      </c>
      <c r="J109" s="17">
        <v>0.1880654524904313</v>
      </c>
      <c r="K109" s="18">
        <v>8.0990265599536759E-3</v>
      </c>
      <c r="L109" s="17">
        <v>5.1765955599176849E-2</v>
      </c>
      <c r="M109" s="18">
        <v>6.1558494273678543E-3</v>
      </c>
      <c r="N109" s="13" t="s">
        <v>105</v>
      </c>
      <c r="O109" s="13">
        <v>62239</v>
      </c>
      <c r="P109" s="13">
        <v>5423</v>
      </c>
      <c r="Q109" s="13">
        <v>29459</v>
      </c>
      <c r="R109" s="13">
        <v>1609</v>
      </c>
      <c r="S109" s="13">
        <v>32780</v>
      </c>
      <c r="T109" s="13">
        <v>3814</v>
      </c>
      <c r="U109" s="13">
        <v>5920</v>
      </c>
      <c r="V109" s="13">
        <v>544</v>
      </c>
      <c r="W109" s="13">
        <v>36606</v>
      </c>
      <c r="X109" s="13">
        <v>2193</v>
      </c>
      <c r="Y109" s="13">
        <v>25633</v>
      </c>
      <c r="Z109" s="13">
        <v>3230</v>
      </c>
    </row>
    <row r="110" spans="1:26" x14ac:dyDescent="0.2">
      <c r="A110" s="19" t="s">
        <v>112</v>
      </c>
      <c r="B110" s="4">
        <v>0.10170603674540682</v>
      </c>
      <c r="C110" s="11">
        <v>1.4351518633729035E-2</v>
      </c>
      <c r="D110" s="4">
        <v>0.10717299578059072</v>
      </c>
      <c r="E110" s="11">
        <v>1.6897152927428286E-2</v>
      </c>
      <c r="F110" s="4">
        <v>9.6901131333005416E-2</v>
      </c>
      <c r="G110" s="11">
        <v>1.2130308267455883E-2</v>
      </c>
      <c r="H110" s="4">
        <v>0.16202090592334495</v>
      </c>
      <c r="I110" s="11">
        <v>1.7239761142200161E-2</v>
      </c>
      <c r="J110" s="4">
        <v>0.18151540383014156</v>
      </c>
      <c r="K110" s="11">
        <v>1.7430012452996302E-2</v>
      </c>
      <c r="L110" s="4">
        <v>6.4967420467612114E-2</v>
      </c>
      <c r="M110" s="11">
        <v>1.2495937577878272E-2</v>
      </c>
      <c r="N110" t="s">
        <v>112</v>
      </c>
      <c r="O110">
        <v>775</v>
      </c>
      <c r="P110">
        <v>107</v>
      </c>
      <c r="Q110">
        <v>381</v>
      </c>
      <c r="R110">
        <v>57</v>
      </c>
      <c r="S110">
        <v>394</v>
      </c>
      <c r="T110">
        <v>50</v>
      </c>
      <c r="U110">
        <v>93</v>
      </c>
      <c r="V110">
        <v>7</v>
      </c>
      <c r="W110">
        <v>436</v>
      </c>
      <c r="X110">
        <v>44</v>
      </c>
      <c r="Y110">
        <v>339</v>
      </c>
      <c r="Z110">
        <v>63</v>
      </c>
    </row>
    <row r="111" spans="1:26" x14ac:dyDescent="0.2">
      <c r="A111" s="19" t="s">
        <v>121</v>
      </c>
      <c r="B111" s="4">
        <v>9.4503207907057393E-2</v>
      </c>
      <c r="C111" s="11">
        <v>8.3318972775424244E-3</v>
      </c>
      <c r="D111" s="4">
        <v>9.6914700544464605E-2</v>
      </c>
      <c r="E111" s="11">
        <v>5.1815605879743931E-3</v>
      </c>
      <c r="F111" s="4">
        <v>9.2328130189305885E-2</v>
      </c>
      <c r="G111" s="11">
        <v>1.1176297728572898E-2</v>
      </c>
      <c r="H111" s="4">
        <v>0.18115942028985507</v>
      </c>
      <c r="I111" s="11">
        <v>-2.1312872975276509E-4</v>
      </c>
      <c r="J111" s="4">
        <v>0.21772151898734177</v>
      </c>
      <c r="K111" s="11">
        <v>-1.4509885971335929E-2</v>
      </c>
      <c r="L111" s="4">
        <v>6.2636403317328671E-2</v>
      </c>
      <c r="M111" s="11">
        <v>1.48414869584323E-2</v>
      </c>
      <c r="N111" t="s">
        <v>121</v>
      </c>
      <c r="O111">
        <v>545</v>
      </c>
      <c r="P111">
        <v>44</v>
      </c>
      <c r="Q111">
        <v>267</v>
      </c>
      <c r="R111">
        <v>14</v>
      </c>
      <c r="S111">
        <v>278</v>
      </c>
      <c r="T111">
        <v>30</v>
      </c>
      <c r="U111">
        <v>75</v>
      </c>
      <c r="V111">
        <v>1</v>
      </c>
      <c r="W111">
        <v>258</v>
      </c>
      <c r="X111">
        <v>-23</v>
      </c>
      <c r="Y111">
        <v>287</v>
      </c>
      <c r="Z111">
        <v>67</v>
      </c>
    </row>
    <row r="112" spans="1:26" x14ac:dyDescent="0.2">
      <c r="A112" s="19" t="s">
        <v>108</v>
      </c>
      <c r="B112" s="4">
        <v>0.11548474435072373</v>
      </c>
      <c r="C112" s="11">
        <v>1.236748588664445E-2</v>
      </c>
      <c r="D112" s="4">
        <v>0.10246886606947782</v>
      </c>
      <c r="E112" s="11">
        <v>6.9320561040463191E-4</v>
      </c>
      <c r="F112" s="4">
        <v>0.12736318407960198</v>
      </c>
      <c r="G112" s="11">
        <v>2.3023933586505341E-2</v>
      </c>
      <c r="H112" s="4">
        <v>0.16942148760330578</v>
      </c>
      <c r="I112" s="11">
        <v>4.8168081608755367E-2</v>
      </c>
      <c r="J112" s="4">
        <v>0.1736111111111111</v>
      </c>
      <c r="K112" s="11">
        <v>1.6428275290215594E-2</v>
      </c>
      <c r="L112" s="4">
        <v>6.7940953822861472E-2</v>
      </c>
      <c r="M112" s="11">
        <v>7.7446211686662478E-3</v>
      </c>
      <c r="N112" t="s">
        <v>108</v>
      </c>
      <c r="O112">
        <v>1109</v>
      </c>
      <c r="P112">
        <v>110</v>
      </c>
      <c r="Q112">
        <v>469</v>
      </c>
      <c r="R112">
        <v>-1</v>
      </c>
      <c r="S112">
        <v>640</v>
      </c>
      <c r="T112">
        <v>111</v>
      </c>
      <c r="U112">
        <v>123</v>
      </c>
      <c r="V112">
        <v>34</v>
      </c>
      <c r="W112">
        <v>750</v>
      </c>
      <c r="X112">
        <v>76</v>
      </c>
      <c r="Y112">
        <v>359</v>
      </c>
      <c r="Z112">
        <v>34</v>
      </c>
    </row>
    <row r="113" spans="1:26" x14ac:dyDescent="0.2">
      <c r="A113" s="19" t="s">
        <v>126</v>
      </c>
      <c r="B113" s="4">
        <v>5.4496321873592553E-2</v>
      </c>
      <c r="C113" s="11">
        <v>3.3633463220123505E-3</v>
      </c>
      <c r="D113" s="4">
        <v>4.9834884419093367E-2</v>
      </c>
      <c r="E113" s="11">
        <v>-2.7966945282750511E-3</v>
      </c>
      <c r="F113" s="4">
        <v>5.9141398979285498E-2</v>
      </c>
      <c r="G113" s="11">
        <v>9.4981171719133242E-3</v>
      </c>
      <c r="H113" s="4">
        <v>6.043956043956044E-2</v>
      </c>
      <c r="I113" s="11">
        <v>-2.9213211031392863E-3</v>
      </c>
      <c r="J113" s="4">
        <v>0.12467306015693112</v>
      </c>
      <c r="K113" s="11">
        <v>-6.2485591367811982E-3</v>
      </c>
      <c r="L113" s="4">
        <v>3.9898440333696043E-2</v>
      </c>
      <c r="M113" s="11">
        <v>5.4840259192816265E-3</v>
      </c>
      <c r="N113" t="s">
        <v>126</v>
      </c>
      <c r="O113">
        <v>363</v>
      </c>
      <c r="P113">
        <v>20</v>
      </c>
      <c r="Q113">
        <v>166</v>
      </c>
      <c r="R113">
        <v>-10</v>
      </c>
      <c r="S113">
        <v>197</v>
      </c>
      <c r="T113">
        <v>30</v>
      </c>
      <c r="U113">
        <v>22</v>
      </c>
      <c r="V113">
        <v>-1</v>
      </c>
      <c r="W113">
        <v>143</v>
      </c>
      <c r="X113">
        <v>-9</v>
      </c>
      <c r="Y113">
        <v>220</v>
      </c>
      <c r="Z113">
        <v>29</v>
      </c>
    </row>
    <row r="114" spans="1:26" x14ac:dyDescent="0.2">
      <c r="A114" s="19" t="s">
        <v>132</v>
      </c>
      <c r="B114" s="4">
        <v>8.1006569685593624E-2</v>
      </c>
      <c r="C114" s="11">
        <v>8.2675364032226972E-3</v>
      </c>
      <c r="D114" s="4">
        <v>7.9888471329858171E-2</v>
      </c>
      <c r="E114" s="11">
        <v>6.0629679741534687E-3</v>
      </c>
      <c r="F114" s="4">
        <v>8.2064105478517849E-2</v>
      </c>
      <c r="G114" s="11">
        <v>1.0335584311794432E-2</v>
      </c>
      <c r="H114" s="4">
        <v>0.10344827586206896</v>
      </c>
      <c r="I114" s="11">
        <v>-3.6407135798616486E-3</v>
      </c>
      <c r="J114" s="4">
        <v>0.17790990166933454</v>
      </c>
      <c r="K114" s="11">
        <v>1.8644614526809544E-2</v>
      </c>
      <c r="L114" s="4">
        <v>4.7573964497041418E-2</v>
      </c>
      <c r="M114" s="11">
        <v>4.1265028677616097E-3</v>
      </c>
      <c r="N114" t="s">
        <v>132</v>
      </c>
      <c r="O114">
        <v>1381</v>
      </c>
      <c r="P114">
        <v>144</v>
      </c>
      <c r="Q114">
        <v>659</v>
      </c>
      <c r="R114">
        <v>54</v>
      </c>
      <c r="S114">
        <v>722</v>
      </c>
      <c r="T114">
        <v>90</v>
      </c>
      <c r="U114">
        <v>138</v>
      </c>
      <c r="V114">
        <v>-4</v>
      </c>
      <c r="W114">
        <v>778</v>
      </c>
      <c r="X114">
        <v>93</v>
      </c>
      <c r="Y114">
        <v>603</v>
      </c>
      <c r="Z114">
        <v>51</v>
      </c>
    </row>
    <row r="115" spans="1:26" x14ac:dyDescent="0.2">
      <c r="A115" s="19" t="s">
        <v>130</v>
      </c>
      <c r="B115" s="4">
        <v>0.11133318928262749</v>
      </c>
      <c r="C115" s="11">
        <v>9.6357663526226434E-3</v>
      </c>
      <c r="D115" s="4">
        <v>0.1100118174073158</v>
      </c>
      <c r="E115" s="11">
        <v>3.7130375897935497E-3</v>
      </c>
      <c r="F115" s="4">
        <v>0.11261883265176058</v>
      </c>
      <c r="G115" s="11">
        <v>1.533221515966364E-2</v>
      </c>
      <c r="H115" s="4">
        <v>0.13820033955857386</v>
      </c>
      <c r="I115" s="11">
        <v>1.4213853072087376E-2</v>
      </c>
      <c r="J115" s="4">
        <v>0.21490280777537796</v>
      </c>
      <c r="K115" s="11">
        <v>1.3234327543241581E-2</v>
      </c>
      <c r="L115" s="4">
        <v>5.8536883741793416E-2</v>
      </c>
      <c r="M115" s="11">
        <v>6.9147328524872959E-3</v>
      </c>
      <c r="N115" t="s">
        <v>130</v>
      </c>
      <c r="O115">
        <v>8244</v>
      </c>
      <c r="P115">
        <v>683</v>
      </c>
      <c r="Q115">
        <v>4003</v>
      </c>
      <c r="R115">
        <v>135</v>
      </c>
      <c r="S115">
        <v>4241</v>
      </c>
      <c r="T115">
        <v>548</v>
      </c>
      <c r="U115">
        <v>814</v>
      </c>
      <c r="V115">
        <v>80</v>
      </c>
      <c r="W115">
        <v>5373</v>
      </c>
      <c r="X115">
        <v>369</v>
      </c>
      <c r="Y115">
        <v>2871</v>
      </c>
      <c r="Z115">
        <v>314</v>
      </c>
    </row>
    <row r="116" spans="1:26" x14ac:dyDescent="0.2">
      <c r="A116" s="19" t="s">
        <v>138</v>
      </c>
      <c r="B116" s="4">
        <v>9.7812679878299488E-2</v>
      </c>
      <c r="C116" s="11">
        <v>8.8023184521756476E-3</v>
      </c>
      <c r="D116" s="4">
        <v>9.1574468085106386E-2</v>
      </c>
      <c r="E116" s="11">
        <v>2.7589571207511238E-3</v>
      </c>
      <c r="F116" s="4">
        <v>0.10362653093685383</v>
      </c>
      <c r="G116" s="11">
        <v>1.4435001376907355E-2</v>
      </c>
      <c r="H116" s="4">
        <v>0.16536254564423578</v>
      </c>
      <c r="I116" s="11">
        <v>4.0872749725868435E-2</v>
      </c>
      <c r="J116" s="4">
        <v>0.23397011537734064</v>
      </c>
      <c r="K116" s="11">
        <v>1.8370268692787156E-2</v>
      </c>
      <c r="L116" s="4">
        <v>5.9997898497425657E-2</v>
      </c>
      <c r="M116" s="11">
        <v>5.2197061259497066E-3</v>
      </c>
      <c r="N116" t="s">
        <v>138</v>
      </c>
      <c r="O116">
        <v>2379</v>
      </c>
      <c r="P116">
        <v>197</v>
      </c>
      <c r="Q116">
        <v>1076</v>
      </c>
      <c r="R116">
        <v>27</v>
      </c>
      <c r="S116">
        <v>1303</v>
      </c>
      <c r="T116">
        <v>170</v>
      </c>
      <c r="U116">
        <v>317</v>
      </c>
      <c r="V116">
        <v>73</v>
      </c>
      <c r="W116">
        <v>1237</v>
      </c>
      <c r="X116">
        <v>112</v>
      </c>
      <c r="Y116">
        <v>1142</v>
      </c>
      <c r="Z116">
        <v>85</v>
      </c>
    </row>
    <row r="117" spans="1:26" x14ac:dyDescent="0.2">
      <c r="A117" s="19" t="s">
        <v>131</v>
      </c>
      <c r="B117" s="4">
        <v>5.5048096354377171E-2</v>
      </c>
      <c r="C117" s="11">
        <v>7.9141324122638246E-3</v>
      </c>
      <c r="D117" s="4">
        <v>5.4533720555017748E-2</v>
      </c>
      <c r="E117" s="11">
        <v>6.3234657984875958E-3</v>
      </c>
      <c r="F117" s="4">
        <v>5.556455532156164E-2</v>
      </c>
      <c r="G117" s="11">
        <v>9.5129905412794924E-3</v>
      </c>
      <c r="H117" s="4">
        <v>0.10541310541310542</v>
      </c>
      <c r="I117" s="11">
        <v>1.6655708963401281E-2</v>
      </c>
      <c r="J117" s="4">
        <v>0.13245655237200563</v>
      </c>
      <c r="K117" s="11">
        <v>6.7476676839148819E-3</v>
      </c>
      <c r="L117" s="4">
        <v>3.8957234915055657E-2</v>
      </c>
      <c r="M117" s="11">
        <v>8.0364389728004859E-3</v>
      </c>
      <c r="N117" t="s">
        <v>131</v>
      </c>
      <c r="O117">
        <v>681</v>
      </c>
      <c r="P117">
        <v>98</v>
      </c>
      <c r="Q117">
        <v>338</v>
      </c>
      <c r="R117">
        <v>39</v>
      </c>
      <c r="S117">
        <v>343</v>
      </c>
      <c r="T117">
        <v>59</v>
      </c>
      <c r="U117">
        <v>74</v>
      </c>
      <c r="V117">
        <v>14</v>
      </c>
      <c r="W117">
        <v>282</v>
      </c>
      <c r="X117">
        <v>16</v>
      </c>
      <c r="Y117">
        <v>399</v>
      </c>
      <c r="Z117">
        <v>82</v>
      </c>
    </row>
    <row r="118" spans="1:26" x14ac:dyDescent="0.2">
      <c r="A118" s="19" t="s">
        <v>118</v>
      </c>
      <c r="B118" s="4">
        <v>6.1304760613047606E-2</v>
      </c>
      <c r="C118" s="11">
        <v>6.5931058207368137E-3</v>
      </c>
      <c r="D118" s="4">
        <v>5.3708439897698211E-2</v>
      </c>
      <c r="E118" s="11">
        <v>-2.2237634921322968E-3</v>
      </c>
      <c r="F118" s="4">
        <v>6.8258499870230985E-2</v>
      </c>
      <c r="G118" s="11">
        <v>1.4655011796365892E-2</v>
      </c>
      <c r="H118" s="4">
        <v>0.1111111111111111</v>
      </c>
      <c r="I118" s="11">
        <v>2.2178304787000433E-2</v>
      </c>
      <c r="J118" s="4">
        <v>0.14122807017543859</v>
      </c>
      <c r="K118" s="11">
        <v>-5.9619387451680106E-3</v>
      </c>
      <c r="L118" s="4">
        <v>4.6709470304975922E-2</v>
      </c>
      <c r="M118" s="11">
        <v>8.400146258751448E-3</v>
      </c>
      <c r="N118" t="s">
        <v>118</v>
      </c>
      <c r="O118">
        <v>452</v>
      </c>
      <c r="P118">
        <v>45</v>
      </c>
      <c r="Q118">
        <v>189</v>
      </c>
      <c r="R118">
        <v>-9</v>
      </c>
      <c r="S118">
        <v>263</v>
      </c>
      <c r="T118">
        <v>54</v>
      </c>
      <c r="U118">
        <v>54</v>
      </c>
      <c r="V118">
        <v>9</v>
      </c>
      <c r="W118">
        <v>161</v>
      </c>
      <c r="X118">
        <v>-4</v>
      </c>
      <c r="Y118">
        <v>291</v>
      </c>
      <c r="Z118">
        <v>49</v>
      </c>
    </row>
    <row r="119" spans="1:26" x14ac:dyDescent="0.2">
      <c r="A119" s="19" t="s">
        <v>119</v>
      </c>
      <c r="B119" s="4">
        <v>5.1101961734076044E-2</v>
      </c>
      <c r="C119" s="11">
        <v>3.2064610083866393E-3</v>
      </c>
      <c r="D119" s="4">
        <v>4.7292330311198234E-2</v>
      </c>
      <c r="E119" s="11">
        <v>-4.6653155888263867E-3</v>
      </c>
      <c r="F119" s="4">
        <v>5.482403638975341E-2</v>
      </c>
      <c r="G119" s="11">
        <v>1.0849707889634561E-2</v>
      </c>
      <c r="H119" s="4">
        <v>0.10395010395010396</v>
      </c>
      <c r="I119" s="11">
        <v>2.2229673842577069E-2</v>
      </c>
      <c r="J119" s="4">
        <v>0.10685663401602849</v>
      </c>
      <c r="K119" s="11">
        <v>-2.5739709661779103E-3</v>
      </c>
      <c r="L119" s="4">
        <v>4.2314698052402969E-2</v>
      </c>
      <c r="M119" s="11">
        <v>4.1061606136345991E-3</v>
      </c>
      <c r="N119" t="s">
        <v>119</v>
      </c>
      <c r="O119">
        <v>422</v>
      </c>
      <c r="P119">
        <v>26</v>
      </c>
      <c r="Q119">
        <v>193</v>
      </c>
      <c r="R119">
        <v>-18</v>
      </c>
      <c r="S119">
        <v>229</v>
      </c>
      <c r="T119">
        <v>44</v>
      </c>
      <c r="U119">
        <v>50</v>
      </c>
      <c r="V119">
        <v>12</v>
      </c>
      <c r="W119">
        <v>120</v>
      </c>
      <c r="X119">
        <v>-3</v>
      </c>
      <c r="Y119">
        <v>302</v>
      </c>
      <c r="Z119">
        <v>29</v>
      </c>
    </row>
    <row r="120" spans="1:26" x14ac:dyDescent="0.2">
      <c r="A120" s="19" t="s">
        <v>124</v>
      </c>
      <c r="B120" s="4">
        <v>7.797554183315171E-2</v>
      </c>
      <c r="C120" s="11">
        <v>6.4608288567889471E-3</v>
      </c>
      <c r="D120" s="4">
        <v>7.632999228989977E-2</v>
      </c>
      <c r="E120" s="11">
        <v>-6.5087173875195831E-3</v>
      </c>
      <c r="F120" s="4">
        <v>7.9495990836197017E-2</v>
      </c>
      <c r="G120" s="11">
        <v>1.7915732742468243E-2</v>
      </c>
      <c r="H120" s="4">
        <v>9.7372488408037097E-2</v>
      </c>
      <c r="I120" s="11">
        <v>-1.8867708512221582E-3</v>
      </c>
      <c r="J120" s="4">
        <v>0.144880174291939</v>
      </c>
      <c r="K120" s="11">
        <v>4.4637300847847061E-3</v>
      </c>
      <c r="L120" s="4">
        <v>5.8878504672897194E-2</v>
      </c>
      <c r="M120" s="11">
        <v>7.5006438601928488E-3</v>
      </c>
      <c r="N120" t="s">
        <v>124</v>
      </c>
      <c r="O120">
        <v>644</v>
      </c>
      <c r="P120">
        <v>51</v>
      </c>
      <c r="Q120">
        <v>297</v>
      </c>
      <c r="R120">
        <v>-24</v>
      </c>
      <c r="S120">
        <v>347</v>
      </c>
      <c r="T120">
        <v>75</v>
      </c>
      <c r="U120">
        <v>63</v>
      </c>
      <c r="V120">
        <v>-4</v>
      </c>
      <c r="W120">
        <v>266</v>
      </c>
      <c r="X120">
        <v>3</v>
      </c>
      <c r="Y120">
        <v>378</v>
      </c>
      <c r="Z120">
        <v>48</v>
      </c>
    </row>
    <row r="121" spans="1:26" x14ac:dyDescent="0.2">
      <c r="A121" s="19" t="s">
        <v>135</v>
      </c>
      <c r="B121" s="4">
        <v>9.9324225776654188E-2</v>
      </c>
      <c r="C121" s="11">
        <v>4.5195969091773036E-3</v>
      </c>
      <c r="D121" s="4">
        <v>9.694935334188963E-2</v>
      </c>
      <c r="E121" s="11">
        <v>2.6041446179184413E-3</v>
      </c>
      <c r="F121" s="4">
        <v>0.10163808793945781</v>
      </c>
      <c r="G121" s="11">
        <v>6.3909396504844146E-3</v>
      </c>
      <c r="H121" s="4">
        <v>0.13491603937463811</v>
      </c>
      <c r="I121" s="11">
        <v>2.6146375054792448E-3</v>
      </c>
      <c r="J121" s="4">
        <v>0.25262332058448561</v>
      </c>
      <c r="K121" s="11">
        <v>9.6506892623393625E-4</v>
      </c>
      <c r="L121" s="4">
        <v>4.8805714470409517E-2</v>
      </c>
      <c r="M121" s="11">
        <v>4.7743092468876466E-3</v>
      </c>
      <c r="N121" t="s">
        <v>135</v>
      </c>
      <c r="O121">
        <v>4086</v>
      </c>
      <c r="P121">
        <v>170</v>
      </c>
      <c r="Q121">
        <v>1964</v>
      </c>
      <c r="R121">
        <v>52</v>
      </c>
      <c r="S121">
        <v>2122</v>
      </c>
      <c r="T121">
        <v>118</v>
      </c>
      <c r="U121">
        <v>466</v>
      </c>
      <c r="V121">
        <v>13</v>
      </c>
      <c r="W121">
        <v>2576</v>
      </c>
      <c r="X121">
        <v>34</v>
      </c>
      <c r="Y121">
        <v>1510</v>
      </c>
      <c r="Z121">
        <v>136</v>
      </c>
    </row>
    <row r="122" spans="1:26" x14ac:dyDescent="0.2">
      <c r="A122" s="19" t="s">
        <v>113</v>
      </c>
      <c r="B122" s="4">
        <v>4.9425644209872707E-2</v>
      </c>
      <c r="C122" s="11">
        <v>8.0437627633709041E-3</v>
      </c>
      <c r="D122" s="4">
        <v>4.6132457027300303E-2</v>
      </c>
      <c r="E122" s="11">
        <v>4.6875901071482123E-3</v>
      </c>
      <c r="F122" s="4">
        <v>5.26123046875E-2</v>
      </c>
      <c r="G122" s="11">
        <v>1.1290998007831544E-2</v>
      </c>
      <c r="H122" s="4">
        <v>0.1059322033898305</v>
      </c>
      <c r="I122" s="11">
        <v>1.6535113992741102E-2</v>
      </c>
      <c r="J122" s="4">
        <v>0.13830755232029118</v>
      </c>
      <c r="K122" s="11">
        <v>6.8390208517597195E-3</v>
      </c>
      <c r="L122" s="4">
        <v>3.5380411333237452E-2</v>
      </c>
      <c r="M122" s="11">
        <v>7.847608579957175E-3</v>
      </c>
      <c r="N122" t="s">
        <v>113</v>
      </c>
      <c r="O122">
        <v>796</v>
      </c>
      <c r="P122">
        <v>130</v>
      </c>
      <c r="Q122">
        <v>365</v>
      </c>
      <c r="R122">
        <v>38</v>
      </c>
      <c r="S122">
        <v>431</v>
      </c>
      <c r="T122">
        <v>92</v>
      </c>
      <c r="U122">
        <v>100</v>
      </c>
      <c r="V122">
        <v>14</v>
      </c>
      <c r="W122">
        <v>304</v>
      </c>
      <c r="X122">
        <v>22</v>
      </c>
      <c r="Y122">
        <v>492</v>
      </c>
      <c r="Z122">
        <v>108</v>
      </c>
    </row>
    <row r="123" spans="1:26" x14ac:dyDescent="0.2">
      <c r="A123" s="19" t="s">
        <v>129</v>
      </c>
      <c r="B123" s="4">
        <v>0.1090049527239982</v>
      </c>
      <c r="C123" s="11">
        <v>1.3741131366173595E-2</v>
      </c>
      <c r="D123" s="4">
        <v>0.10995638860536328</v>
      </c>
      <c r="E123" s="11">
        <v>9.4805979532502083E-3</v>
      </c>
      <c r="F123" s="4">
        <v>0.10811756473058083</v>
      </c>
      <c r="G123" s="11">
        <v>1.7714710819504528E-2</v>
      </c>
      <c r="H123" s="4">
        <v>0.12528473804100229</v>
      </c>
      <c r="I123" s="11">
        <v>9.4952643567917661E-3</v>
      </c>
      <c r="J123" s="4">
        <v>0.19483315392895587</v>
      </c>
      <c r="K123" s="11">
        <v>1.9809502084111974E-2</v>
      </c>
      <c r="L123" s="4">
        <v>6.585448392554992E-2</v>
      </c>
      <c r="M123" s="11">
        <v>1.0437676635641047E-2</v>
      </c>
      <c r="N123" t="s">
        <v>129</v>
      </c>
      <c r="O123">
        <v>2421</v>
      </c>
      <c r="P123">
        <v>305</v>
      </c>
      <c r="Q123">
        <v>1185</v>
      </c>
      <c r="R123">
        <v>108</v>
      </c>
      <c r="S123">
        <v>1236</v>
      </c>
      <c r="T123">
        <v>197</v>
      </c>
      <c r="U123">
        <v>220</v>
      </c>
      <c r="V123">
        <v>11</v>
      </c>
      <c r="W123">
        <v>1448</v>
      </c>
      <c r="X123">
        <v>153</v>
      </c>
      <c r="Y123">
        <v>973</v>
      </c>
      <c r="Z123">
        <v>152</v>
      </c>
    </row>
    <row r="124" spans="1:26" x14ac:dyDescent="0.2">
      <c r="A124" s="19" t="s">
        <v>114</v>
      </c>
      <c r="B124" s="4">
        <v>3.5382574082264487E-2</v>
      </c>
      <c r="C124" s="11">
        <v>4.5013956280981898E-3</v>
      </c>
      <c r="D124" s="4">
        <v>3.7392975712039138E-2</v>
      </c>
      <c r="E124" s="11">
        <v>4.0362341390054318E-3</v>
      </c>
      <c r="F124" s="4">
        <v>3.3327360688048736E-2</v>
      </c>
      <c r="G124" s="11">
        <v>4.9763827587467439E-3</v>
      </c>
      <c r="H124" s="4">
        <v>7.1294559099437146E-2</v>
      </c>
      <c r="I124" s="11">
        <v>3.4651017350960656E-3</v>
      </c>
      <c r="J124" s="4">
        <v>0.11716417910447761</v>
      </c>
      <c r="K124" s="11">
        <v>6.6378633150039335E-3</v>
      </c>
      <c r="L124" s="4">
        <v>2.4385348720521827E-2</v>
      </c>
      <c r="M124" s="11">
        <v>4.1680886118917737E-3</v>
      </c>
      <c r="N124" t="s">
        <v>114</v>
      </c>
      <c r="O124">
        <v>400</v>
      </c>
      <c r="P124">
        <v>52</v>
      </c>
      <c r="Q124">
        <v>214</v>
      </c>
      <c r="R124">
        <v>24</v>
      </c>
      <c r="S124">
        <v>186</v>
      </c>
      <c r="T124">
        <v>28</v>
      </c>
      <c r="U124">
        <v>38</v>
      </c>
      <c r="V124">
        <v>3</v>
      </c>
      <c r="W124">
        <v>157</v>
      </c>
      <c r="X124">
        <v>10</v>
      </c>
      <c r="Y124">
        <v>243</v>
      </c>
      <c r="Z124">
        <v>42</v>
      </c>
    </row>
    <row r="125" spans="1:26" x14ac:dyDescent="0.2">
      <c r="A125" s="19" t="s">
        <v>128</v>
      </c>
      <c r="B125" s="4">
        <v>6.0831458410289127E-2</v>
      </c>
      <c r="C125" s="11">
        <v>4.058820681873937E-3</v>
      </c>
      <c r="D125" s="4">
        <v>6.1455144808099833E-2</v>
      </c>
      <c r="E125" s="11">
        <v>2.8432323696134937E-3</v>
      </c>
      <c r="F125" s="4">
        <v>6.0209862885111806E-2</v>
      </c>
      <c r="G125" s="11">
        <v>5.2793757849384504E-3</v>
      </c>
      <c r="H125" s="4">
        <v>4.5778384113991211E-2</v>
      </c>
      <c r="I125" s="11">
        <v>2.0442874218792526E-3</v>
      </c>
      <c r="J125" s="4">
        <v>0.13039898670044331</v>
      </c>
      <c r="K125" s="11">
        <v>2.7444077413299461E-4</v>
      </c>
      <c r="L125" s="4">
        <v>3.573142034680496E-2</v>
      </c>
      <c r="M125" s="11">
        <v>4.9710384303204326E-3</v>
      </c>
      <c r="N125" t="s">
        <v>128</v>
      </c>
      <c r="O125">
        <v>3623</v>
      </c>
      <c r="P125">
        <v>280</v>
      </c>
      <c r="Q125">
        <v>1827</v>
      </c>
      <c r="R125">
        <v>100</v>
      </c>
      <c r="S125">
        <v>1796</v>
      </c>
      <c r="T125">
        <v>180</v>
      </c>
      <c r="U125">
        <v>302</v>
      </c>
      <c r="V125">
        <v>27</v>
      </c>
      <c r="W125">
        <v>2059</v>
      </c>
      <c r="X125">
        <v>53</v>
      </c>
      <c r="Y125">
        <v>1564</v>
      </c>
      <c r="Z125">
        <v>227</v>
      </c>
    </row>
    <row r="126" spans="1:26" x14ac:dyDescent="0.2">
      <c r="A126" s="19" t="s">
        <v>127</v>
      </c>
      <c r="B126" s="4">
        <v>0.12448813338402216</v>
      </c>
      <c r="C126" s="11">
        <v>1.0751599234079576E-2</v>
      </c>
      <c r="D126" s="4">
        <v>0.11709609570132773</v>
      </c>
      <c r="E126" s="11">
        <v>8.0875256014539543E-3</v>
      </c>
      <c r="F126" s="4">
        <v>0.13175581069728368</v>
      </c>
      <c r="G126" s="11">
        <v>1.3405838788385277E-2</v>
      </c>
      <c r="H126" s="4">
        <v>0.12799085779587172</v>
      </c>
      <c r="I126" s="11">
        <v>8.4573300990787165E-3</v>
      </c>
      <c r="J126" s="4">
        <v>0.20608775161337345</v>
      </c>
      <c r="K126" s="11">
        <v>1.2544532835836009E-2</v>
      </c>
      <c r="L126" s="4">
        <v>6.7820629618382422E-2</v>
      </c>
      <c r="M126" s="11">
        <v>9.4449245810119681E-3</v>
      </c>
      <c r="N126" t="s">
        <v>127</v>
      </c>
      <c r="O126">
        <v>22922</v>
      </c>
      <c r="P126">
        <v>2123</v>
      </c>
      <c r="Q126">
        <v>10689</v>
      </c>
      <c r="R126">
        <v>844</v>
      </c>
      <c r="S126">
        <v>12233</v>
      </c>
      <c r="T126">
        <v>1279</v>
      </c>
      <c r="U126">
        <v>1792</v>
      </c>
      <c r="V126">
        <v>152</v>
      </c>
      <c r="W126">
        <v>15552</v>
      </c>
      <c r="X126">
        <v>1056</v>
      </c>
      <c r="Y126">
        <v>7370</v>
      </c>
      <c r="Z126">
        <v>1067</v>
      </c>
    </row>
    <row r="127" spans="1:26" x14ac:dyDescent="0.2">
      <c r="A127" s="19" t="s">
        <v>122</v>
      </c>
      <c r="B127" s="4">
        <v>8.3094071947306197E-2</v>
      </c>
      <c r="C127" s="11">
        <v>4.1641949117462163E-3</v>
      </c>
      <c r="D127" s="4">
        <v>8.6188625927234197E-2</v>
      </c>
      <c r="E127" s="11">
        <v>2.8552925939008683E-3</v>
      </c>
      <c r="F127" s="4">
        <v>8.0310880829015538E-2</v>
      </c>
      <c r="G127" s="11">
        <v>5.3902459083806226E-3</v>
      </c>
      <c r="H127" s="4">
        <v>0.14989293361884368</v>
      </c>
      <c r="I127" s="11">
        <v>1.3121633170413177E-2</v>
      </c>
      <c r="J127" s="4">
        <v>0.20516836335160532</v>
      </c>
      <c r="K127" s="11">
        <v>-8.4539276700665023E-3</v>
      </c>
      <c r="L127" s="4">
        <v>4.9504950495049507E-2</v>
      </c>
      <c r="M127" s="11">
        <v>7.3885483786473929E-3</v>
      </c>
      <c r="N127" t="s">
        <v>122</v>
      </c>
      <c r="O127">
        <v>492</v>
      </c>
      <c r="P127">
        <v>17</v>
      </c>
      <c r="Q127">
        <v>244</v>
      </c>
      <c r="R127">
        <v>5</v>
      </c>
      <c r="S127">
        <v>248</v>
      </c>
      <c r="T127">
        <v>12</v>
      </c>
      <c r="U127">
        <v>70</v>
      </c>
      <c r="V127">
        <v>9</v>
      </c>
      <c r="W127">
        <v>262</v>
      </c>
      <c r="X127">
        <v>-14</v>
      </c>
      <c r="Y127">
        <v>230</v>
      </c>
      <c r="Z127">
        <v>31</v>
      </c>
    </row>
    <row r="128" spans="1:26" x14ac:dyDescent="0.2">
      <c r="A128" s="19" t="s">
        <v>123</v>
      </c>
      <c r="B128" s="4">
        <v>0.14092481912551116</v>
      </c>
      <c r="C128" s="11">
        <v>1.0020218940268805E-2</v>
      </c>
      <c r="D128" s="4">
        <v>0.14039917412250516</v>
      </c>
      <c r="E128" s="11">
        <v>-2.0739441570647443E-3</v>
      </c>
      <c r="F128" s="4">
        <v>0.14120370370370369</v>
      </c>
      <c r="G128" s="11">
        <v>2.0130031516382166E-2</v>
      </c>
      <c r="H128" s="4">
        <v>0.1721311475409836</v>
      </c>
      <c r="I128" s="11">
        <v>4.7131147540983603E-2</v>
      </c>
      <c r="J128" s="4">
        <v>0.2712384851586489</v>
      </c>
      <c r="K128" s="11">
        <v>-6.7102327900690484E-3</v>
      </c>
      <c r="L128" s="4">
        <v>8.3106267029972758E-2</v>
      </c>
      <c r="M128" s="11">
        <v>1.5526761729619407E-2</v>
      </c>
      <c r="N128" t="s">
        <v>123</v>
      </c>
      <c r="O128">
        <v>448</v>
      </c>
      <c r="P128">
        <v>24</v>
      </c>
      <c r="Q128">
        <v>204</v>
      </c>
      <c r="R128">
        <v>-8</v>
      </c>
      <c r="S128">
        <v>244</v>
      </c>
      <c r="T128">
        <v>32</v>
      </c>
      <c r="U128">
        <v>42</v>
      </c>
      <c r="V128">
        <v>9</v>
      </c>
      <c r="W128">
        <v>265</v>
      </c>
      <c r="X128">
        <v>-6</v>
      </c>
      <c r="Y128">
        <v>183</v>
      </c>
      <c r="Z128">
        <v>30</v>
      </c>
    </row>
    <row r="129" spans="1:26" x14ac:dyDescent="0.2">
      <c r="A129" s="19" t="s">
        <v>136</v>
      </c>
      <c r="B129" s="4">
        <v>6.3521594684385382E-2</v>
      </c>
      <c r="C129" s="11">
        <v>1.3983967813709641E-3</v>
      </c>
      <c r="D129" s="4">
        <v>6.7042102440332527E-2</v>
      </c>
      <c r="E129" s="11">
        <v>3.7442300999070005E-3</v>
      </c>
      <c r="F129" s="4">
        <v>6.007905138339921E-2</v>
      </c>
      <c r="G129" s="11">
        <v>-9.0286076130362963E-4</v>
      </c>
      <c r="H129" s="4">
        <v>0.10444874274661509</v>
      </c>
      <c r="I129" s="11">
        <v>1.4375213334850381E-2</v>
      </c>
      <c r="J129" s="4">
        <v>0.15220949263502456</v>
      </c>
      <c r="K129" s="11">
        <v>-2.2755571988624934E-3</v>
      </c>
      <c r="L129" s="4">
        <v>4.6327145803585594E-2</v>
      </c>
      <c r="M129" s="11">
        <v>1.5370991472869952E-3</v>
      </c>
      <c r="N129" t="s">
        <v>136</v>
      </c>
      <c r="O129">
        <v>478</v>
      </c>
      <c r="P129">
        <v>4</v>
      </c>
      <c r="Q129">
        <v>250</v>
      </c>
      <c r="R129">
        <v>12</v>
      </c>
      <c r="S129">
        <v>228</v>
      </c>
      <c r="T129">
        <v>-8</v>
      </c>
      <c r="U129">
        <v>54</v>
      </c>
      <c r="V129">
        <v>5</v>
      </c>
      <c r="W129">
        <v>186</v>
      </c>
      <c r="X129">
        <v>0</v>
      </c>
      <c r="Y129">
        <v>292</v>
      </c>
      <c r="Z129">
        <v>4</v>
      </c>
    </row>
    <row r="130" spans="1:26" x14ac:dyDescent="0.2">
      <c r="A130" s="19" t="s">
        <v>117</v>
      </c>
      <c r="B130" s="4">
        <v>6.2958963282937361E-2</v>
      </c>
      <c r="C130" s="11">
        <v>8.4578499333455917E-3</v>
      </c>
      <c r="D130" s="4">
        <v>6.1151079136690649E-2</v>
      </c>
      <c r="E130" s="11">
        <v>8.1358372546495653E-3</v>
      </c>
      <c r="F130" s="4">
        <v>6.4589823468328145E-2</v>
      </c>
      <c r="G130" s="11">
        <v>8.7170665352123214E-3</v>
      </c>
      <c r="H130" s="4">
        <v>0.10128617363344052</v>
      </c>
      <c r="I130" s="11">
        <v>7.7837964543596982E-3</v>
      </c>
      <c r="J130" s="4">
        <v>0.13731825525040386</v>
      </c>
      <c r="K130" s="11">
        <v>1.2916341374805781E-2</v>
      </c>
      <c r="L130" s="4">
        <v>5.1483420593368238E-2</v>
      </c>
      <c r="M130" s="11">
        <v>7.702082694383279E-3</v>
      </c>
      <c r="N130" t="s">
        <v>117</v>
      </c>
      <c r="O130">
        <v>583</v>
      </c>
      <c r="P130">
        <v>69</v>
      </c>
      <c r="Q130">
        <v>272</v>
      </c>
      <c r="R130">
        <v>32</v>
      </c>
      <c r="S130">
        <v>311</v>
      </c>
      <c r="T130">
        <v>37</v>
      </c>
      <c r="U130">
        <v>63</v>
      </c>
      <c r="V130">
        <v>4</v>
      </c>
      <c r="W130">
        <v>170</v>
      </c>
      <c r="X130">
        <v>14</v>
      </c>
      <c r="Y130">
        <v>413</v>
      </c>
      <c r="Z130">
        <v>55</v>
      </c>
    </row>
    <row r="131" spans="1:26" x14ac:dyDescent="0.2">
      <c r="A131" s="19" t="s">
        <v>116</v>
      </c>
      <c r="B131" s="4">
        <v>6.6161183808242638E-2</v>
      </c>
      <c r="C131" s="11">
        <v>1.5664245151286865E-3</v>
      </c>
      <c r="D131" s="4">
        <v>5.9249999999999997E-2</v>
      </c>
      <c r="E131" s="11">
        <v>-2.9209701679618963E-3</v>
      </c>
      <c r="F131" s="4">
        <v>7.2779506823078766E-2</v>
      </c>
      <c r="G131" s="11">
        <v>5.8914612822817958E-3</v>
      </c>
      <c r="H131" s="4">
        <v>0.12897526501766785</v>
      </c>
      <c r="I131" s="11">
        <v>1.6730367058484172E-2</v>
      </c>
      <c r="J131" s="4">
        <v>0.13566739606126915</v>
      </c>
      <c r="K131" s="11">
        <v>-1.7315752833303999E-3</v>
      </c>
      <c r="L131" s="4">
        <v>5.2175191064079952E-2</v>
      </c>
      <c r="M131" s="11">
        <v>2.0656220355920046E-3</v>
      </c>
      <c r="N131" t="s">
        <v>116</v>
      </c>
      <c r="O131">
        <v>541</v>
      </c>
      <c r="P131">
        <v>11</v>
      </c>
      <c r="Q131">
        <v>237</v>
      </c>
      <c r="R131">
        <v>-11</v>
      </c>
      <c r="S131">
        <v>304</v>
      </c>
      <c r="T131">
        <v>22</v>
      </c>
      <c r="U131">
        <v>73</v>
      </c>
      <c r="V131">
        <v>7</v>
      </c>
      <c r="W131">
        <v>186</v>
      </c>
      <c r="X131">
        <v>-1</v>
      </c>
      <c r="Y131">
        <v>355</v>
      </c>
      <c r="Z131">
        <v>12</v>
      </c>
    </row>
    <row r="132" spans="1:26" x14ac:dyDescent="0.2">
      <c r="A132" s="19" t="s">
        <v>107</v>
      </c>
      <c r="B132" s="4">
        <v>5.1374493014871563E-2</v>
      </c>
      <c r="C132" s="11">
        <v>6.5847306748349974E-3</v>
      </c>
      <c r="D132" s="4">
        <v>4.6368547418967586E-2</v>
      </c>
      <c r="E132" s="11">
        <v>4.5173178481718035E-3</v>
      </c>
      <c r="F132" s="4">
        <v>5.6390977443609019E-2</v>
      </c>
      <c r="G132" s="11">
        <v>8.6778639350236983E-3</v>
      </c>
      <c r="H132" s="4">
        <v>0.1088348271446863</v>
      </c>
      <c r="I132" s="11">
        <v>1.4470475899601112E-2</v>
      </c>
      <c r="J132" s="4">
        <v>9.7001110699740836E-2</v>
      </c>
      <c r="K132" s="11">
        <v>4.7755009436432766E-3</v>
      </c>
      <c r="L132" s="4">
        <v>3.9762555356638085E-2</v>
      </c>
      <c r="M132" s="11">
        <v>6.8289935824138309E-3</v>
      </c>
      <c r="N132" t="s">
        <v>107</v>
      </c>
      <c r="O132">
        <v>684</v>
      </c>
      <c r="P132">
        <v>96</v>
      </c>
      <c r="Q132">
        <v>309</v>
      </c>
      <c r="R132">
        <v>35</v>
      </c>
      <c r="S132">
        <v>375</v>
      </c>
      <c r="T132">
        <v>61</v>
      </c>
      <c r="U132">
        <v>85</v>
      </c>
      <c r="V132">
        <v>13</v>
      </c>
      <c r="W132">
        <v>262</v>
      </c>
      <c r="X132">
        <v>20</v>
      </c>
      <c r="Y132">
        <v>422</v>
      </c>
      <c r="Z132">
        <v>76</v>
      </c>
    </row>
    <row r="133" spans="1:26" x14ac:dyDescent="0.2">
      <c r="A133" s="19" t="s">
        <v>106</v>
      </c>
      <c r="B133" s="4">
        <v>6.3051522914887567E-2</v>
      </c>
      <c r="C133" s="11">
        <v>4.9531808431857102E-3</v>
      </c>
      <c r="D133" s="4">
        <v>6.6727327873824682E-2</v>
      </c>
      <c r="E133" s="11">
        <v>5.8182369647337764E-3</v>
      </c>
      <c r="F133" s="4">
        <v>5.9785522788203753E-2</v>
      </c>
      <c r="G133" s="11">
        <v>4.1560311725529694E-3</v>
      </c>
      <c r="H133" s="4">
        <v>8.9552238805970144E-2</v>
      </c>
      <c r="I133" s="11">
        <v>-4.1977611940298559E-3</v>
      </c>
      <c r="J133" s="4">
        <v>0.12707535121328226</v>
      </c>
      <c r="K133" s="11">
        <v>4.6778748725882502E-3</v>
      </c>
      <c r="L133" s="4">
        <v>4.4688644688644689E-2</v>
      </c>
      <c r="M133" s="11">
        <v>5.2293827229888609E-3</v>
      </c>
      <c r="N133" t="s">
        <v>106</v>
      </c>
      <c r="O133">
        <v>443</v>
      </c>
      <c r="P133">
        <v>33</v>
      </c>
      <c r="Q133">
        <v>220</v>
      </c>
      <c r="R133">
        <v>19</v>
      </c>
      <c r="S133">
        <v>223</v>
      </c>
      <c r="T133">
        <v>14</v>
      </c>
      <c r="U133">
        <v>42</v>
      </c>
      <c r="V133">
        <v>0</v>
      </c>
      <c r="W133">
        <v>199</v>
      </c>
      <c r="X133">
        <v>5</v>
      </c>
      <c r="Y133">
        <v>244</v>
      </c>
      <c r="Z133">
        <v>28</v>
      </c>
    </row>
    <row r="134" spans="1:26" x14ac:dyDescent="0.2">
      <c r="A134" s="19" t="s">
        <v>115</v>
      </c>
      <c r="B134" s="4">
        <v>5.2116424830428436E-2</v>
      </c>
      <c r="C134" s="11">
        <v>7.97468847384597E-3</v>
      </c>
      <c r="D134" s="4">
        <v>4.8271140020540913E-2</v>
      </c>
      <c r="E134" s="11">
        <v>2.9188810626042672E-3</v>
      </c>
      <c r="F134" s="4">
        <v>5.5986218776916452E-2</v>
      </c>
      <c r="G134" s="11">
        <v>1.3045648526143525E-2</v>
      </c>
      <c r="H134" s="4">
        <v>9.4081942336874058E-2</v>
      </c>
      <c r="I134" s="11">
        <v>1.2871751254071515E-2</v>
      </c>
      <c r="J134" s="4">
        <v>0.12150537634408602</v>
      </c>
      <c r="K134" s="11">
        <v>1.4635147336452436E-2</v>
      </c>
      <c r="L134" s="4">
        <v>3.8933169834457389E-2</v>
      </c>
      <c r="M134" s="11">
        <v>6.5627539360759088E-3</v>
      </c>
      <c r="N134" t="s">
        <v>115</v>
      </c>
      <c r="O134">
        <v>607</v>
      </c>
      <c r="P134">
        <v>95</v>
      </c>
      <c r="Q134">
        <v>282</v>
      </c>
      <c r="R134">
        <v>20</v>
      </c>
      <c r="S134">
        <v>325</v>
      </c>
      <c r="T134">
        <v>75</v>
      </c>
      <c r="U134">
        <v>62</v>
      </c>
      <c r="V134">
        <v>11</v>
      </c>
      <c r="W134">
        <v>226</v>
      </c>
      <c r="X134">
        <v>30</v>
      </c>
      <c r="Y134">
        <v>381</v>
      </c>
      <c r="Z134">
        <v>65</v>
      </c>
    </row>
    <row r="135" spans="1:26" x14ac:dyDescent="0.2">
      <c r="A135" s="19" t="s">
        <v>120</v>
      </c>
      <c r="B135" s="4">
        <v>7.3553719008264462E-2</v>
      </c>
      <c r="C135" s="11">
        <v>3.3244648913771518E-3</v>
      </c>
      <c r="D135" s="4">
        <v>7.6923076923076927E-2</v>
      </c>
      <c r="E135" s="11">
        <v>-3.2244750554609736E-3</v>
      </c>
      <c r="F135" s="4">
        <v>7.0377479206653867E-2</v>
      </c>
      <c r="G135" s="11">
        <v>9.3563085964421602E-3</v>
      </c>
      <c r="H135" s="4">
        <v>0.13151927437641722</v>
      </c>
      <c r="I135" s="11">
        <v>1.7174160031302871E-2</v>
      </c>
      <c r="J135" s="4">
        <v>0.18297455968688844</v>
      </c>
      <c r="K135" s="11">
        <v>1.5169681638107946E-2</v>
      </c>
      <c r="L135" s="4">
        <v>5.1322856574497713E-2</v>
      </c>
      <c r="M135" s="11">
        <v>4.7212184905301435E-4</v>
      </c>
      <c r="N135" t="s">
        <v>120</v>
      </c>
      <c r="O135">
        <v>445</v>
      </c>
      <c r="P135">
        <v>10</v>
      </c>
      <c r="Q135">
        <v>225</v>
      </c>
      <c r="R135">
        <v>-14</v>
      </c>
      <c r="S135">
        <v>220</v>
      </c>
      <c r="T135">
        <v>24</v>
      </c>
      <c r="U135">
        <v>58</v>
      </c>
      <c r="V135">
        <v>3</v>
      </c>
      <c r="W135">
        <v>187</v>
      </c>
      <c r="X135">
        <v>15</v>
      </c>
      <c r="Y135">
        <v>258</v>
      </c>
      <c r="Z135">
        <v>-5</v>
      </c>
    </row>
    <row r="136" spans="1:26" x14ac:dyDescent="0.2">
      <c r="A136" s="19" t="s">
        <v>134</v>
      </c>
      <c r="B136" s="4">
        <v>7.8580872631115031E-2</v>
      </c>
      <c r="C136" s="11">
        <v>3.9783991328818102E-3</v>
      </c>
      <c r="D136" s="4">
        <v>7.2653794342164346E-2</v>
      </c>
      <c r="E136" s="11">
        <v>1.7343681940095168E-3</v>
      </c>
      <c r="F136" s="4">
        <v>8.4314404432132964E-2</v>
      </c>
      <c r="G136" s="11">
        <v>6.1799404708973438E-3</v>
      </c>
      <c r="H136" s="4">
        <v>8.6679413639260669E-2</v>
      </c>
      <c r="I136" s="11">
        <v>-1.8514537708536838E-2</v>
      </c>
      <c r="J136" s="4">
        <v>0.16733466933867736</v>
      </c>
      <c r="K136" s="11">
        <v>4.0232478103289504E-3</v>
      </c>
      <c r="L136" s="4">
        <v>5.3565374618600975E-2</v>
      </c>
      <c r="M136" s="11">
        <v>3.2615258677569509E-3</v>
      </c>
      <c r="N136" t="s">
        <v>134</v>
      </c>
      <c r="O136">
        <v>1783</v>
      </c>
      <c r="P136">
        <v>94</v>
      </c>
      <c r="Q136">
        <v>809</v>
      </c>
      <c r="R136">
        <v>23</v>
      </c>
      <c r="S136">
        <v>974</v>
      </c>
      <c r="T136">
        <v>71</v>
      </c>
      <c r="U136">
        <v>136</v>
      </c>
      <c r="V136">
        <v>-24</v>
      </c>
      <c r="W136">
        <v>835</v>
      </c>
      <c r="X136">
        <v>40</v>
      </c>
      <c r="Y136">
        <v>948</v>
      </c>
      <c r="Z136">
        <v>54</v>
      </c>
    </row>
    <row r="137" spans="1:26" x14ac:dyDescent="0.2">
      <c r="A137" s="19" t="s">
        <v>109</v>
      </c>
      <c r="B137" s="4">
        <v>3.6811946518492795E-2</v>
      </c>
      <c r="C137" s="11">
        <v>5.396526495477838E-3</v>
      </c>
      <c r="D137" s="4">
        <v>3.3424595026237736E-2</v>
      </c>
      <c r="E137" s="11">
        <v>3.207623539244666E-3</v>
      </c>
      <c r="F137" s="4">
        <v>4.0305522914218565E-2</v>
      </c>
      <c r="G137" s="11">
        <v>7.6600757881838191E-3</v>
      </c>
      <c r="H137" s="4">
        <v>6.6590126291618826E-2</v>
      </c>
      <c r="I137" s="11">
        <v>3.5796245413271116E-3</v>
      </c>
      <c r="J137" s="4">
        <v>7.4150360453141093E-2</v>
      </c>
      <c r="K137" s="11">
        <v>4.39502469051746E-3</v>
      </c>
      <c r="L137" s="4">
        <v>3.2085561497326207E-2</v>
      </c>
      <c r="M137" s="11">
        <v>5.4344197675894844E-3</v>
      </c>
      <c r="N137" t="s">
        <v>109</v>
      </c>
      <c r="O137">
        <v>636</v>
      </c>
      <c r="P137">
        <v>90</v>
      </c>
      <c r="Q137">
        <v>293</v>
      </c>
      <c r="R137">
        <v>27</v>
      </c>
      <c r="S137">
        <v>343</v>
      </c>
      <c r="T137">
        <v>63</v>
      </c>
      <c r="U137">
        <v>58</v>
      </c>
      <c r="V137">
        <v>4</v>
      </c>
      <c r="W137">
        <v>144</v>
      </c>
      <c r="X137">
        <v>10</v>
      </c>
      <c r="Y137">
        <v>492</v>
      </c>
      <c r="Z137">
        <v>80</v>
      </c>
    </row>
    <row r="138" spans="1:26" x14ac:dyDescent="0.2">
      <c r="A138" s="19" t="s">
        <v>133</v>
      </c>
      <c r="B138" s="4">
        <v>5.5299539170506916E-2</v>
      </c>
      <c r="C138" s="11">
        <v>4.4439607995281349E-3</v>
      </c>
      <c r="D138" s="4">
        <v>5.121515858849375E-2</v>
      </c>
      <c r="E138" s="11">
        <v>-9.9092527009764231E-4</v>
      </c>
      <c r="F138" s="4">
        <v>5.939911797133407E-2</v>
      </c>
      <c r="G138" s="11">
        <v>9.8914593280080287E-3</v>
      </c>
      <c r="H138" s="4">
        <v>7.4933095450490636E-2</v>
      </c>
      <c r="I138" s="11">
        <v>6.2170014179409039E-3</v>
      </c>
      <c r="J138" s="4">
        <v>0.15392508978963571</v>
      </c>
      <c r="K138" s="11">
        <v>5.1217599249114565E-3</v>
      </c>
      <c r="L138" s="4">
        <v>4.0038131553860823E-2</v>
      </c>
      <c r="M138" s="11">
        <v>4.0170075686791415E-3</v>
      </c>
      <c r="N138" t="s">
        <v>133</v>
      </c>
      <c r="O138">
        <v>804</v>
      </c>
      <c r="P138">
        <v>61</v>
      </c>
      <c r="Q138">
        <v>373</v>
      </c>
      <c r="R138">
        <v>-8</v>
      </c>
      <c r="S138">
        <v>431</v>
      </c>
      <c r="T138">
        <v>69</v>
      </c>
      <c r="U138">
        <v>84</v>
      </c>
      <c r="V138">
        <v>8</v>
      </c>
      <c r="W138">
        <v>300</v>
      </c>
      <c r="X138">
        <v>14</v>
      </c>
      <c r="Y138">
        <v>504</v>
      </c>
      <c r="Z138">
        <v>47</v>
      </c>
    </row>
    <row r="139" spans="1:26" x14ac:dyDescent="0.2">
      <c r="A139" s="19" t="s">
        <v>125</v>
      </c>
      <c r="B139" s="4">
        <v>0.10792838874680306</v>
      </c>
      <c r="C139" s="11">
        <v>1.0103700884787362E-2</v>
      </c>
      <c r="D139" s="4">
        <v>0.11484823625922888</v>
      </c>
      <c r="E139" s="11">
        <v>6.9564040296483109E-3</v>
      </c>
      <c r="F139" s="4">
        <v>0.10184962767235167</v>
      </c>
      <c r="G139" s="11">
        <v>1.282670849261705E-2</v>
      </c>
      <c r="H139" s="4">
        <v>0.18962432915921287</v>
      </c>
      <c r="I139" s="11">
        <v>2.2644967057899562E-2</v>
      </c>
      <c r="J139" s="4">
        <v>0.19009174311926605</v>
      </c>
      <c r="K139" s="11">
        <v>1.5148176527843921E-2</v>
      </c>
      <c r="L139" s="4">
        <v>6.3971742543171117E-2</v>
      </c>
      <c r="M139" s="11">
        <v>6.2418012515859933E-3</v>
      </c>
      <c r="N139" t="s">
        <v>125</v>
      </c>
      <c r="O139">
        <v>844</v>
      </c>
      <c r="P139">
        <v>84</v>
      </c>
      <c r="Q139">
        <v>420</v>
      </c>
      <c r="R139">
        <v>29</v>
      </c>
      <c r="S139">
        <v>424</v>
      </c>
      <c r="T139">
        <v>55</v>
      </c>
      <c r="U139">
        <v>106</v>
      </c>
      <c r="V139">
        <v>17</v>
      </c>
      <c r="W139">
        <v>518</v>
      </c>
      <c r="X139">
        <v>53</v>
      </c>
      <c r="Y139">
        <v>326</v>
      </c>
      <c r="Z139">
        <v>31</v>
      </c>
    </row>
    <row r="140" spans="1:26" x14ac:dyDescent="0.2">
      <c r="A140" s="19" t="s">
        <v>137</v>
      </c>
      <c r="B140" s="4">
        <v>5.5229032559007372E-2</v>
      </c>
      <c r="C140" s="11">
        <v>5.4733475373948959E-3</v>
      </c>
      <c r="D140" s="4">
        <v>5.1918305020041994E-2</v>
      </c>
      <c r="E140" s="11">
        <v>2.2688284042732404E-3</v>
      </c>
      <c r="F140" s="4">
        <v>5.8388833135662802E-2</v>
      </c>
      <c r="G140" s="11">
        <v>8.5314143149471389E-3</v>
      </c>
      <c r="H140" s="4">
        <v>8.0912863070539423E-2</v>
      </c>
      <c r="I140" s="11">
        <v>4.8486620935680319E-3</v>
      </c>
      <c r="J140" s="4">
        <v>0.12874678846702825</v>
      </c>
      <c r="K140" s="11">
        <v>3.3071636135698634E-3</v>
      </c>
      <c r="L140" s="4">
        <v>4.0869807638695285E-2</v>
      </c>
      <c r="M140" s="11">
        <v>5.5671333632113448E-3</v>
      </c>
      <c r="N140" t="s">
        <v>137</v>
      </c>
      <c r="O140">
        <v>1184</v>
      </c>
      <c r="P140">
        <v>125</v>
      </c>
      <c r="Q140">
        <v>544</v>
      </c>
      <c r="R140">
        <v>27</v>
      </c>
      <c r="S140">
        <v>640</v>
      </c>
      <c r="T140">
        <v>98</v>
      </c>
      <c r="U140">
        <v>117</v>
      </c>
      <c r="V140">
        <v>8</v>
      </c>
      <c r="W140">
        <v>451</v>
      </c>
      <c r="X140">
        <v>23</v>
      </c>
      <c r="Y140">
        <v>733</v>
      </c>
      <c r="Z140">
        <v>102</v>
      </c>
    </row>
    <row r="141" spans="1:26" x14ac:dyDescent="0.2">
      <c r="A141" s="19" t="s">
        <v>111</v>
      </c>
      <c r="B141" s="4">
        <v>6.7506193228736577E-2</v>
      </c>
      <c r="C141" s="11">
        <v>1.5496180546276106E-3</v>
      </c>
      <c r="D141" s="4">
        <v>7.8252957233848952E-2</v>
      </c>
      <c r="E141" s="11">
        <v>-5.758715949798765E-4</v>
      </c>
      <c r="F141" s="4">
        <v>5.8623298033282902E-2</v>
      </c>
      <c r="G141" s="11">
        <v>3.4016601670169358E-3</v>
      </c>
      <c r="H141" s="4">
        <v>8.6350974930362118E-2</v>
      </c>
      <c r="I141" s="11">
        <v>2.252118769631957E-2</v>
      </c>
      <c r="J141" s="4">
        <v>0.14736842105263157</v>
      </c>
      <c r="K141" s="11">
        <v>-8.2511754891551881E-3</v>
      </c>
      <c r="L141" s="4">
        <v>4.5538299552513817E-2</v>
      </c>
      <c r="M141" s="11">
        <v>3.8933229778131406E-3</v>
      </c>
      <c r="N141" t="s">
        <v>111</v>
      </c>
      <c r="O141">
        <v>327</v>
      </c>
      <c r="P141">
        <v>5</v>
      </c>
      <c r="Q141">
        <v>172</v>
      </c>
      <c r="R141">
        <v>-3</v>
      </c>
      <c r="S141">
        <v>155</v>
      </c>
      <c r="T141">
        <v>8</v>
      </c>
      <c r="U141">
        <v>31</v>
      </c>
      <c r="V141">
        <v>7</v>
      </c>
      <c r="W141">
        <v>154</v>
      </c>
      <c r="X141">
        <v>-8</v>
      </c>
      <c r="Y141">
        <v>173</v>
      </c>
      <c r="Z141">
        <v>13</v>
      </c>
    </row>
    <row r="142" spans="1:26" x14ac:dyDescent="0.2">
      <c r="A142" s="3" t="s">
        <v>110</v>
      </c>
      <c r="B142" s="6">
        <v>0.1078279702970297</v>
      </c>
      <c r="C142" s="12">
        <v>5.158877182076721E-3</v>
      </c>
      <c r="D142" s="6">
        <v>0.10607553366174056</v>
      </c>
      <c r="E142" s="12">
        <v>6.2681571302261596E-4</v>
      </c>
      <c r="F142" s="6">
        <v>0.10942071386775892</v>
      </c>
      <c r="G142" s="12">
        <v>9.2480022960836211E-3</v>
      </c>
      <c r="H142" s="6">
        <v>0.21491228070175439</v>
      </c>
      <c r="I142" s="12">
        <v>5.0765412451214437E-2</v>
      </c>
      <c r="J142" s="6">
        <v>0.27183734939759036</v>
      </c>
      <c r="K142" s="12">
        <v>-5.50710303902191E-4</v>
      </c>
      <c r="L142" s="6">
        <v>6.5420560747663545E-2</v>
      </c>
      <c r="M142" s="12">
        <v>6.0598301540562421E-3</v>
      </c>
      <c r="N142" t="s">
        <v>110</v>
      </c>
      <c r="O142">
        <v>697</v>
      </c>
      <c r="P142">
        <v>20</v>
      </c>
      <c r="Q142">
        <v>323</v>
      </c>
      <c r="R142">
        <v>-6</v>
      </c>
      <c r="S142">
        <v>374</v>
      </c>
      <c r="T142">
        <v>26</v>
      </c>
      <c r="U142">
        <v>98</v>
      </c>
      <c r="V142">
        <v>22</v>
      </c>
      <c r="W142">
        <v>361</v>
      </c>
      <c r="X142">
        <v>-4</v>
      </c>
      <c r="Y142">
        <v>336</v>
      </c>
      <c r="Z142">
        <v>24</v>
      </c>
    </row>
    <row r="143" spans="1:26" s="13" customFormat="1" x14ac:dyDescent="0.2">
      <c r="A143" s="16" t="s">
        <v>139</v>
      </c>
      <c r="B143" s="17">
        <v>5.4021017403739463E-2</v>
      </c>
      <c r="C143" s="18">
        <v>4.0474393868293948E-3</v>
      </c>
      <c r="D143" s="17">
        <v>4.9741672414001716E-2</v>
      </c>
      <c r="E143" s="18">
        <v>9.4083821170765775E-4</v>
      </c>
      <c r="F143" s="17">
        <v>5.8138587114728517E-2</v>
      </c>
      <c r="G143" s="18">
        <v>7.0405197603238961E-3</v>
      </c>
      <c r="H143" s="17">
        <v>7.7323998444185138E-2</v>
      </c>
      <c r="I143" s="18">
        <v>1.3863531846526084E-2</v>
      </c>
      <c r="J143" s="17">
        <v>0.15217104829676484</v>
      </c>
      <c r="K143" s="18">
        <v>1.4939614544822732E-3</v>
      </c>
      <c r="L143" s="17">
        <v>3.2458838429527771E-2</v>
      </c>
      <c r="M143" s="18">
        <v>4.3319201868572861E-3</v>
      </c>
      <c r="N143" s="13" t="s">
        <v>139</v>
      </c>
      <c r="O143" s="13">
        <v>9104</v>
      </c>
      <c r="P143" s="13">
        <v>782</v>
      </c>
      <c r="Q143" s="13">
        <v>4111</v>
      </c>
      <c r="R143" s="13">
        <v>133</v>
      </c>
      <c r="S143" s="13">
        <v>4993</v>
      </c>
      <c r="T143" s="13">
        <v>649</v>
      </c>
      <c r="U143" s="13">
        <v>994</v>
      </c>
      <c r="V143" s="13">
        <v>197</v>
      </c>
      <c r="W143" s="13">
        <v>4619</v>
      </c>
      <c r="X143" s="13">
        <v>146</v>
      </c>
      <c r="Y143" s="13">
        <v>4485</v>
      </c>
      <c r="Z143" s="13">
        <v>636</v>
      </c>
    </row>
    <row r="144" spans="1:26" x14ac:dyDescent="0.2">
      <c r="A144" s="19" t="s">
        <v>143</v>
      </c>
      <c r="B144" s="4">
        <v>6.0127434263663286E-2</v>
      </c>
      <c r="C144" s="11">
        <v>1.7783309023944732E-3</v>
      </c>
      <c r="D144" s="4">
        <v>5.7272390821613617E-2</v>
      </c>
      <c r="E144" s="11">
        <v>-3.3924337247606684E-4</v>
      </c>
      <c r="F144" s="4">
        <v>6.2815821571702388E-2</v>
      </c>
      <c r="G144" s="11">
        <v>3.7768401467438081E-3</v>
      </c>
      <c r="H144" s="4">
        <v>7.9625292740046844E-2</v>
      </c>
      <c r="I144" s="11">
        <v>3.1653288628644277E-3</v>
      </c>
      <c r="J144" s="4">
        <v>0.15906976744186047</v>
      </c>
      <c r="K144" s="11">
        <v>-6.0656860328156259E-3</v>
      </c>
      <c r="L144" s="4">
        <v>3.6470784455440039E-2</v>
      </c>
      <c r="M144" s="11">
        <v>3.3788624498690065E-3</v>
      </c>
      <c r="N144" t="s">
        <v>143</v>
      </c>
      <c r="O144">
        <v>1340</v>
      </c>
      <c r="P144">
        <v>45</v>
      </c>
      <c r="Q144">
        <v>619</v>
      </c>
      <c r="R144">
        <v>1</v>
      </c>
      <c r="S144">
        <v>721</v>
      </c>
      <c r="T144">
        <v>44</v>
      </c>
      <c r="U144">
        <v>136</v>
      </c>
      <c r="V144">
        <v>9</v>
      </c>
      <c r="W144">
        <v>684</v>
      </c>
      <c r="X144">
        <v>-17</v>
      </c>
      <c r="Y144">
        <v>656</v>
      </c>
      <c r="Z144">
        <v>62</v>
      </c>
    </row>
    <row r="145" spans="1:26" x14ac:dyDescent="0.2">
      <c r="A145" s="19" t="s">
        <v>141</v>
      </c>
      <c r="B145" s="4">
        <v>7.5651302605210427E-2</v>
      </c>
      <c r="C145" s="11">
        <v>5.1988628275699139E-3</v>
      </c>
      <c r="D145" s="4">
        <v>6.8059725075051355E-2</v>
      </c>
      <c r="E145" s="11">
        <v>-2.2832055593968725E-4</v>
      </c>
      <c r="F145" s="4">
        <v>8.2878747977878933E-2</v>
      </c>
      <c r="G145" s="11">
        <v>1.0369147797169645E-2</v>
      </c>
      <c r="H145" s="4">
        <v>8.7696892294593445E-2</v>
      </c>
      <c r="I145" s="11">
        <v>1.3532623974912242E-2</v>
      </c>
      <c r="J145" s="4">
        <v>0.17867253853413023</v>
      </c>
      <c r="K145" s="11">
        <v>2.7495595398590589E-3</v>
      </c>
      <c r="L145" s="4">
        <v>4.2213261191363378E-2</v>
      </c>
      <c r="M145" s="11">
        <v>5.5414976847374883E-3</v>
      </c>
      <c r="N145" t="s">
        <v>141</v>
      </c>
      <c r="O145">
        <v>3926</v>
      </c>
      <c r="P145">
        <v>276</v>
      </c>
      <c r="Q145">
        <v>1723</v>
      </c>
      <c r="R145">
        <v>-1</v>
      </c>
      <c r="S145">
        <v>2203</v>
      </c>
      <c r="T145">
        <v>277</v>
      </c>
      <c r="U145">
        <v>412</v>
      </c>
      <c r="V145">
        <v>77</v>
      </c>
      <c r="W145">
        <v>2272</v>
      </c>
      <c r="X145">
        <v>61</v>
      </c>
      <c r="Y145">
        <v>1654</v>
      </c>
      <c r="Z145">
        <v>215</v>
      </c>
    </row>
    <row r="146" spans="1:26" x14ac:dyDescent="0.2">
      <c r="A146" s="19" t="s">
        <v>140</v>
      </c>
      <c r="B146" s="4">
        <v>8.5498742665549035E-2</v>
      </c>
      <c r="C146" s="11">
        <v>8.1920094984667402E-3</v>
      </c>
      <c r="D146" s="4">
        <v>9.9364791288566248E-2</v>
      </c>
      <c r="E146" s="11">
        <v>9.5228048325843029E-3</v>
      </c>
      <c r="F146" s="4">
        <v>7.3540856031128407E-2</v>
      </c>
      <c r="G146" s="11">
        <v>6.9255306556952195E-3</v>
      </c>
      <c r="H146" s="4">
        <v>0.10526315789473684</v>
      </c>
      <c r="I146" s="11">
        <v>3.9548872180451125E-2</v>
      </c>
      <c r="J146" s="4">
        <v>0.19655667144906744</v>
      </c>
      <c r="K146" s="11">
        <v>1.6920307812703789E-2</v>
      </c>
      <c r="L146" s="4">
        <v>3.9680189517323071E-2</v>
      </c>
      <c r="M146" s="11">
        <v>3.3324140011846554E-3</v>
      </c>
      <c r="N146" t="s">
        <v>140</v>
      </c>
      <c r="O146">
        <v>408</v>
      </c>
      <c r="P146">
        <v>36</v>
      </c>
      <c r="Q146">
        <v>219</v>
      </c>
      <c r="R146">
        <v>20</v>
      </c>
      <c r="S146">
        <v>189</v>
      </c>
      <c r="T146">
        <v>16</v>
      </c>
      <c r="U146">
        <v>36</v>
      </c>
      <c r="V146">
        <v>13</v>
      </c>
      <c r="W146">
        <v>274</v>
      </c>
      <c r="X146">
        <v>27</v>
      </c>
      <c r="Y146">
        <v>134</v>
      </c>
      <c r="Z146">
        <v>9</v>
      </c>
    </row>
    <row r="147" spans="1:26" x14ac:dyDescent="0.2">
      <c r="A147" s="19" t="s">
        <v>145</v>
      </c>
      <c r="B147" s="4">
        <v>2.9451232431668903E-2</v>
      </c>
      <c r="C147" s="11">
        <v>3.6586981979416476E-3</v>
      </c>
      <c r="D147" s="4">
        <v>2.6406966944470457E-2</v>
      </c>
      <c r="E147" s="11">
        <v>1.8313280711259317E-3</v>
      </c>
      <c r="F147" s="4">
        <v>3.2533030259980111E-2</v>
      </c>
      <c r="G147" s="11">
        <v>5.5098270907667571E-3</v>
      </c>
      <c r="H147" s="4">
        <v>5.0673281360737066E-2</v>
      </c>
      <c r="I147" s="11">
        <v>8.6711812557318177E-3</v>
      </c>
      <c r="J147" s="4">
        <v>9.3246187363834429E-2</v>
      </c>
      <c r="K147" s="11">
        <v>-3.1209484475452909E-4</v>
      </c>
      <c r="L147" s="4">
        <v>2.1721343925677636E-2</v>
      </c>
      <c r="M147" s="11">
        <v>4.048952769750952E-3</v>
      </c>
      <c r="N147" t="s">
        <v>145</v>
      </c>
      <c r="O147">
        <v>1251</v>
      </c>
      <c r="P147">
        <v>151</v>
      </c>
      <c r="Q147">
        <v>564</v>
      </c>
      <c r="R147">
        <v>37</v>
      </c>
      <c r="S147">
        <v>687</v>
      </c>
      <c r="T147">
        <v>114</v>
      </c>
      <c r="U147">
        <v>143</v>
      </c>
      <c r="V147">
        <v>23</v>
      </c>
      <c r="W147">
        <v>428</v>
      </c>
      <c r="X147">
        <v>1</v>
      </c>
      <c r="Y147">
        <v>823</v>
      </c>
      <c r="Z147">
        <v>150</v>
      </c>
    </row>
    <row r="148" spans="1:26" x14ac:dyDescent="0.2">
      <c r="A148" s="19" t="s">
        <v>142</v>
      </c>
      <c r="B148" s="4">
        <v>5.740878016637839E-2</v>
      </c>
      <c r="C148" s="11">
        <v>1.7578853392148722E-3</v>
      </c>
      <c r="D148" s="4">
        <v>5.5041152263374485E-2</v>
      </c>
      <c r="E148" s="11">
        <v>-1.4326769377274451E-3</v>
      </c>
      <c r="F148" s="4">
        <v>5.9578513706227222E-2</v>
      </c>
      <c r="G148" s="11">
        <v>4.6710630918237392E-3</v>
      </c>
      <c r="H148" s="4">
        <v>0.10058479532163743</v>
      </c>
      <c r="I148" s="11">
        <v>2.1761265909872721E-2</v>
      </c>
      <c r="J148" s="4">
        <v>0.1557231588287489</v>
      </c>
      <c r="K148" s="11">
        <v>5.5074503564545019E-4</v>
      </c>
      <c r="L148" s="4">
        <v>3.4995448568827754E-2</v>
      </c>
      <c r="M148" s="11">
        <v>1.9094249073078051E-3</v>
      </c>
      <c r="N148" t="s">
        <v>142</v>
      </c>
      <c r="O148">
        <v>697</v>
      </c>
      <c r="P148">
        <v>16</v>
      </c>
      <c r="Q148">
        <v>321</v>
      </c>
      <c r="R148">
        <v>-7</v>
      </c>
      <c r="S148">
        <v>376</v>
      </c>
      <c r="T148">
        <v>23</v>
      </c>
      <c r="U148">
        <v>86</v>
      </c>
      <c r="V148">
        <v>19</v>
      </c>
      <c r="W148">
        <v>351</v>
      </c>
      <c r="X148">
        <v>0</v>
      </c>
      <c r="Y148">
        <v>346</v>
      </c>
      <c r="Z148">
        <v>16</v>
      </c>
    </row>
    <row r="149" spans="1:26" x14ac:dyDescent="0.2">
      <c r="A149" s="3" t="s">
        <v>144</v>
      </c>
      <c r="B149" s="6">
        <v>4.4929513415188721E-2</v>
      </c>
      <c r="C149" s="12">
        <v>7.6454048526373164E-3</v>
      </c>
      <c r="D149" s="6">
        <v>4.1062056190182154E-2</v>
      </c>
      <c r="E149" s="12">
        <v>4.8567684763407837E-3</v>
      </c>
      <c r="F149" s="6">
        <v>4.8651223724170786E-2</v>
      </c>
      <c r="G149" s="12">
        <v>1.0332016370702961E-2</v>
      </c>
      <c r="H149" s="6">
        <v>7.454695222405272E-2</v>
      </c>
      <c r="I149" s="12">
        <v>2.0760377353140499E-2</v>
      </c>
      <c r="J149" s="6">
        <v>0.12668743509865005</v>
      </c>
      <c r="K149" s="12">
        <v>1.1961407701389773E-2</v>
      </c>
      <c r="L149" s="6">
        <v>3.0953817755848212E-2</v>
      </c>
      <c r="M149" s="12">
        <v>6.5211319360392699E-3</v>
      </c>
      <c r="N149" t="s">
        <v>144</v>
      </c>
      <c r="O149">
        <v>1482</v>
      </c>
      <c r="P149">
        <v>258</v>
      </c>
      <c r="Q149">
        <v>665</v>
      </c>
      <c r="R149">
        <v>83</v>
      </c>
      <c r="S149">
        <v>817</v>
      </c>
      <c r="T149">
        <v>175</v>
      </c>
      <c r="U149">
        <v>181</v>
      </c>
      <c r="V149">
        <v>56</v>
      </c>
      <c r="W149">
        <v>610</v>
      </c>
      <c r="X149">
        <v>74</v>
      </c>
      <c r="Y149">
        <v>872</v>
      </c>
      <c r="Z149">
        <v>184</v>
      </c>
    </row>
    <row r="150" spans="1:26" s="13" customFormat="1" x14ac:dyDescent="0.2">
      <c r="A150" s="16" t="s">
        <v>146</v>
      </c>
      <c r="B150" s="17">
        <v>6.0151741801210613E-2</v>
      </c>
      <c r="C150" s="18">
        <v>3.251299707339686E-3</v>
      </c>
      <c r="D150" s="17">
        <v>5.8062397068892137E-2</v>
      </c>
      <c r="E150" s="18">
        <v>1.1931702671853783E-3</v>
      </c>
      <c r="F150" s="17">
        <v>6.2117479083778064E-2</v>
      </c>
      <c r="G150" s="18">
        <v>5.1877707880864793E-3</v>
      </c>
      <c r="H150" s="17">
        <v>7.692089915633317E-2</v>
      </c>
      <c r="I150" s="18">
        <v>7.3239878704254302E-3</v>
      </c>
      <c r="J150" s="17">
        <v>0.13648128652013405</v>
      </c>
      <c r="K150" s="18">
        <v>-8.1890360732175815E-4</v>
      </c>
      <c r="L150" s="17">
        <v>3.5527679851927216E-2</v>
      </c>
      <c r="M150" s="18">
        <v>4.2473400914888396E-3</v>
      </c>
      <c r="N150" s="13" t="s">
        <v>146</v>
      </c>
      <c r="O150" s="13">
        <v>53642</v>
      </c>
      <c r="P150" s="13">
        <v>3485</v>
      </c>
      <c r="Q150" s="13">
        <v>25102</v>
      </c>
      <c r="R150" s="13">
        <v>845</v>
      </c>
      <c r="S150" s="13">
        <v>28540</v>
      </c>
      <c r="T150" s="13">
        <v>2640</v>
      </c>
      <c r="U150" s="13">
        <v>5434</v>
      </c>
      <c r="V150" s="13">
        <v>603</v>
      </c>
      <c r="W150" s="13">
        <v>29687</v>
      </c>
      <c r="X150" s="13">
        <v>440</v>
      </c>
      <c r="Y150" s="13">
        <v>23955</v>
      </c>
      <c r="Z150" s="13">
        <v>3045</v>
      </c>
    </row>
    <row r="151" spans="1:26" x14ac:dyDescent="0.2">
      <c r="A151" s="19" t="s">
        <v>158</v>
      </c>
      <c r="B151" s="4">
        <v>4.4748140533349461E-2</v>
      </c>
      <c r="C151" s="11">
        <v>8.1598197191987479E-3</v>
      </c>
      <c r="D151" s="4">
        <v>4.3647798742138366E-2</v>
      </c>
      <c r="E151" s="11">
        <v>6.3869729616751261E-3</v>
      </c>
      <c r="F151" s="4">
        <v>4.5772187281621246E-2</v>
      </c>
      <c r="G151" s="11">
        <v>9.8076847127282069E-3</v>
      </c>
      <c r="H151" s="4">
        <v>8.6235489220563843E-2</v>
      </c>
      <c r="I151" s="11">
        <v>3.5040949971417087E-2</v>
      </c>
      <c r="J151" s="4">
        <v>0.10235387463633959</v>
      </c>
      <c r="K151" s="11">
        <v>1.6160738163873506E-2</v>
      </c>
      <c r="L151" s="4">
        <v>2.7668913622824896E-2</v>
      </c>
      <c r="M151" s="11">
        <v>5.7064067595414998E-3</v>
      </c>
      <c r="N151" t="s">
        <v>158</v>
      </c>
      <c r="O151">
        <v>740</v>
      </c>
      <c r="P151">
        <v>136</v>
      </c>
      <c r="Q151">
        <v>347</v>
      </c>
      <c r="R151">
        <v>51</v>
      </c>
      <c r="S151">
        <v>393</v>
      </c>
      <c r="T151">
        <v>85</v>
      </c>
      <c r="U151">
        <v>104</v>
      </c>
      <c r="V151">
        <v>44</v>
      </c>
      <c r="W151">
        <v>387</v>
      </c>
      <c r="X151">
        <v>63</v>
      </c>
      <c r="Y151">
        <v>353</v>
      </c>
      <c r="Z151">
        <v>73</v>
      </c>
    </row>
    <row r="152" spans="1:26" x14ac:dyDescent="0.2">
      <c r="A152" s="19" t="s">
        <v>185</v>
      </c>
      <c r="B152" s="4">
        <v>4.7405730038397167E-2</v>
      </c>
      <c r="C152" s="11">
        <v>2.6434987831936776E-3</v>
      </c>
      <c r="D152" s="4">
        <v>4.4094332144272691E-2</v>
      </c>
      <c r="E152" s="11">
        <v>2.3864847436006198E-3</v>
      </c>
      <c r="F152" s="4">
        <v>5.067501467423205E-2</v>
      </c>
      <c r="G152" s="11">
        <v>2.912661504636864E-3</v>
      </c>
      <c r="H152" s="4">
        <v>7.5558475689881735E-2</v>
      </c>
      <c r="I152" s="11">
        <v>1.2118318724544913E-2</v>
      </c>
      <c r="J152" s="4">
        <v>0.12350854563044179</v>
      </c>
      <c r="K152" s="11">
        <v>7.4723009804192331E-4</v>
      </c>
      <c r="L152" s="4">
        <v>3.3695462731656307E-2</v>
      </c>
      <c r="M152" s="11">
        <v>2.7480215145055456E-3</v>
      </c>
      <c r="N152" t="s">
        <v>185</v>
      </c>
      <c r="O152">
        <v>963</v>
      </c>
      <c r="P152">
        <v>49</v>
      </c>
      <c r="Q152">
        <v>445</v>
      </c>
      <c r="R152">
        <v>23</v>
      </c>
      <c r="S152">
        <v>518</v>
      </c>
      <c r="T152">
        <v>26</v>
      </c>
      <c r="U152">
        <v>115</v>
      </c>
      <c r="V152">
        <v>18</v>
      </c>
      <c r="W152">
        <v>383</v>
      </c>
      <c r="X152">
        <v>6</v>
      </c>
      <c r="Y152">
        <v>580</v>
      </c>
      <c r="Z152">
        <v>43</v>
      </c>
    </row>
    <row r="153" spans="1:26" x14ac:dyDescent="0.2">
      <c r="A153" s="19" t="s">
        <v>167</v>
      </c>
      <c r="B153" s="4">
        <v>7.421875E-2</v>
      </c>
      <c r="C153" s="11">
        <v>-9.3061542145593812E-3</v>
      </c>
      <c r="D153" s="4">
        <v>7.3847862298722936E-2</v>
      </c>
      <c r="E153" s="11">
        <v>-1.2870030127182658E-2</v>
      </c>
      <c r="F153" s="4">
        <v>7.4436826640548487E-2</v>
      </c>
      <c r="G153" s="11">
        <v>-6.3085149743583452E-3</v>
      </c>
      <c r="H153" s="4">
        <v>0.124</v>
      </c>
      <c r="I153" s="11">
        <v>2.0414342629482066E-2</v>
      </c>
      <c r="J153" s="4">
        <v>0.18205128205128204</v>
      </c>
      <c r="K153" s="11">
        <v>-2.7074193233889071E-2</v>
      </c>
      <c r="L153" s="4">
        <v>4.6747303040209222E-2</v>
      </c>
      <c r="M153" s="11">
        <v>-5.0926969597907754E-3</v>
      </c>
      <c r="N153" t="s">
        <v>167</v>
      </c>
      <c r="O153">
        <v>285</v>
      </c>
      <c r="P153">
        <v>-42</v>
      </c>
      <c r="Q153">
        <v>133</v>
      </c>
      <c r="R153">
        <v>-25</v>
      </c>
      <c r="S153">
        <v>152</v>
      </c>
      <c r="T153">
        <v>-17</v>
      </c>
      <c r="U153">
        <v>31</v>
      </c>
      <c r="V153">
        <v>5</v>
      </c>
      <c r="W153">
        <v>142</v>
      </c>
      <c r="X153">
        <v>-23</v>
      </c>
      <c r="Y153">
        <v>143</v>
      </c>
      <c r="Z153">
        <v>-19</v>
      </c>
    </row>
    <row r="154" spans="1:26" x14ac:dyDescent="0.2">
      <c r="A154" s="19" t="s">
        <v>161</v>
      </c>
      <c r="B154" s="4">
        <v>3.507679535076795E-2</v>
      </c>
      <c r="C154" s="11">
        <v>1.2049073154198064E-4</v>
      </c>
      <c r="D154" s="4">
        <v>3.0656303972366149E-2</v>
      </c>
      <c r="E154" s="11">
        <v>-3.2056763105314107E-3</v>
      </c>
      <c r="F154" s="4">
        <v>3.9184326269492205E-2</v>
      </c>
      <c r="G154" s="11">
        <v>3.1956485501230189E-3</v>
      </c>
      <c r="H154" s="4">
        <v>8.4415584415584416E-2</v>
      </c>
      <c r="I154" s="11">
        <v>1.0471922443753431E-2</v>
      </c>
      <c r="J154" s="4">
        <v>9.0614886731391592E-2</v>
      </c>
      <c r="K154" s="11">
        <v>-2.1398100281595417E-2</v>
      </c>
      <c r="L154" s="4">
        <v>2.6898357533920496E-2</v>
      </c>
      <c r="M154" s="11">
        <v>3.2537432516181325E-3</v>
      </c>
      <c r="N154" t="s">
        <v>161</v>
      </c>
      <c r="O154">
        <v>169</v>
      </c>
      <c r="P154">
        <v>1</v>
      </c>
      <c r="Q154">
        <v>71</v>
      </c>
      <c r="R154">
        <v>-8</v>
      </c>
      <c r="S154">
        <v>98</v>
      </c>
      <c r="T154">
        <v>9</v>
      </c>
      <c r="U154">
        <v>26</v>
      </c>
      <c r="V154">
        <v>5</v>
      </c>
      <c r="W154">
        <v>56</v>
      </c>
      <c r="X154">
        <v>-13</v>
      </c>
      <c r="Y154">
        <v>113</v>
      </c>
      <c r="Z154">
        <v>14</v>
      </c>
    </row>
    <row r="155" spans="1:26" x14ac:dyDescent="0.2">
      <c r="A155" s="19" t="s">
        <v>186</v>
      </c>
      <c r="B155" s="4">
        <v>7.3411420714621367E-2</v>
      </c>
      <c r="C155" s="11">
        <v>7.9617246686212589E-3</v>
      </c>
      <c r="D155" s="4">
        <v>6.9874611510020362E-2</v>
      </c>
      <c r="E155" s="11">
        <v>4.6014828154829351E-3</v>
      </c>
      <c r="F155" s="4">
        <v>7.6771653543307089E-2</v>
      </c>
      <c r="G155" s="11">
        <v>1.1154767142120187E-2</v>
      </c>
      <c r="H155" s="4">
        <v>8.9792060491493381E-2</v>
      </c>
      <c r="I155" s="11">
        <v>1.0314448551194871E-2</v>
      </c>
      <c r="J155" s="4">
        <v>0.1514471209271282</v>
      </c>
      <c r="K155" s="11">
        <v>8.5031189814846198E-3</v>
      </c>
      <c r="L155" s="4">
        <v>4.2026651047005419E-2</v>
      </c>
      <c r="M155" s="11">
        <v>7.4428434375990102E-3</v>
      </c>
      <c r="N155" t="s">
        <v>186</v>
      </c>
      <c r="O155">
        <v>4218</v>
      </c>
      <c r="P155">
        <v>439</v>
      </c>
      <c r="Q155">
        <v>1956</v>
      </c>
      <c r="R155">
        <v>123</v>
      </c>
      <c r="S155">
        <v>2262</v>
      </c>
      <c r="T155">
        <v>316</v>
      </c>
      <c r="U155">
        <v>475</v>
      </c>
      <c r="V155">
        <v>49</v>
      </c>
      <c r="W155">
        <v>2496</v>
      </c>
      <c r="X155">
        <v>145</v>
      </c>
      <c r="Y155">
        <v>1722</v>
      </c>
      <c r="Z155">
        <v>294</v>
      </c>
    </row>
    <row r="156" spans="1:26" x14ac:dyDescent="0.2">
      <c r="A156" s="19" t="s">
        <v>156</v>
      </c>
      <c r="B156" s="4">
        <v>4.5702930948832592E-2</v>
      </c>
      <c r="C156" s="11">
        <v>-3.2786403411771067E-3</v>
      </c>
      <c r="D156" s="4">
        <v>4.0468583599574018E-2</v>
      </c>
      <c r="E156" s="11">
        <v>-8.260229959748018E-3</v>
      </c>
      <c r="F156" s="4">
        <v>5.0185873605947957E-2</v>
      </c>
      <c r="G156" s="11">
        <v>9.9088255049178259E-4</v>
      </c>
      <c r="H156" s="4">
        <v>6.9930069930069935E-2</v>
      </c>
      <c r="I156" s="11">
        <v>2.7676548803309373E-2</v>
      </c>
      <c r="J156" s="4">
        <v>0.12624584717607973</v>
      </c>
      <c r="K156" s="11">
        <v>8.5399764629917607E-4</v>
      </c>
      <c r="L156" s="4">
        <v>3.1542056074766352E-2</v>
      </c>
      <c r="M156" s="11">
        <v>-3.4952787902537488E-3</v>
      </c>
      <c r="N156" t="s">
        <v>156</v>
      </c>
      <c r="O156">
        <v>92</v>
      </c>
      <c r="P156">
        <v>-9</v>
      </c>
      <c r="Q156">
        <v>38</v>
      </c>
      <c r="R156">
        <v>-8</v>
      </c>
      <c r="S156">
        <v>54</v>
      </c>
      <c r="T156">
        <v>-1</v>
      </c>
      <c r="U156">
        <v>10</v>
      </c>
      <c r="V156">
        <v>4</v>
      </c>
      <c r="W156">
        <v>38</v>
      </c>
      <c r="X156">
        <v>-2</v>
      </c>
      <c r="Y156">
        <v>54</v>
      </c>
      <c r="Z156">
        <v>-7</v>
      </c>
    </row>
    <row r="157" spans="1:26" x14ac:dyDescent="0.2">
      <c r="A157" s="19" t="s">
        <v>163</v>
      </c>
      <c r="B157" s="4">
        <v>4.5543776992540246E-2</v>
      </c>
      <c r="C157" s="11">
        <v>-9.8408383920751408E-3</v>
      </c>
      <c r="D157" s="4">
        <v>5.2845528455284556E-2</v>
      </c>
      <c r="E157" s="11">
        <v>-3.3793711431090168E-3</v>
      </c>
      <c r="F157" s="4">
        <v>3.8694992412746584E-2</v>
      </c>
      <c r="G157" s="11">
        <v>-1.5917553712714673E-2</v>
      </c>
      <c r="H157" s="4">
        <v>8.7912087912087919E-2</v>
      </c>
      <c r="I157" s="11">
        <v>-1.1535425900066773E-2</v>
      </c>
      <c r="J157" s="4">
        <v>0.12714776632302405</v>
      </c>
      <c r="K157" s="11">
        <v>-3.8392774217516495E-2</v>
      </c>
      <c r="L157" s="4">
        <v>3.5048802129547474E-2</v>
      </c>
      <c r="M157" s="11">
        <v>-6.1659484127518788E-3</v>
      </c>
      <c r="N157" t="s">
        <v>163</v>
      </c>
      <c r="O157">
        <v>116</v>
      </c>
      <c r="P157">
        <v>-28</v>
      </c>
      <c r="Q157">
        <v>65</v>
      </c>
      <c r="R157">
        <v>-5</v>
      </c>
      <c r="S157">
        <v>51</v>
      </c>
      <c r="T157">
        <v>-23</v>
      </c>
      <c r="U157">
        <v>16</v>
      </c>
      <c r="V157">
        <v>-2</v>
      </c>
      <c r="W157">
        <v>37</v>
      </c>
      <c r="X157">
        <v>-12</v>
      </c>
      <c r="Y157">
        <v>79</v>
      </c>
      <c r="Z157">
        <v>-16</v>
      </c>
    </row>
    <row r="158" spans="1:26" x14ac:dyDescent="0.2">
      <c r="A158" s="19" t="s">
        <v>195</v>
      </c>
      <c r="B158" s="4">
        <v>6.228373702422145E-2</v>
      </c>
      <c r="C158" s="11">
        <v>1.1351522672397932E-3</v>
      </c>
      <c r="D158" s="4">
        <v>6.3795639962551831E-2</v>
      </c>
      <c r="E158" s="11">
        <v>-1.255716371396029E-3</v>
      </c>
      <c r="F158" s="4">
        <v>6.0885608856088562E-2</v>
      </c>
      <c r="G158" s="11">
        <v>3.3212117101216951E-3</v>
      </c>
      <c r="H158" s="4">
        <v>9.860191317144959E-2</v>
      </c>
      <c r="I158" s="11">
        <v>9.5966775693553524E-3</v>
      </c>
      <c r="J158" s="4">
        <v>0.19054008721905402</v>
      </c>
      <c r="K158" s="11">
        <v>-8.4648879053240977E-3</v>
      </c>
      <c r="L158" s="4">
        <v>3.2002534854245882E-2</v>
      </c>
      <c r="M158" s="11">
        <v>3.2065196001405047E-3</v>
      </c>
      <c r="N158" t="s">
        <v>195</v>
      </c>
      <c r="O158">
        <v>972</v>
      </c>
      <c r="P158">
        <v>2</v>
      </c>
      <c r="Q158">
        <v>477</v>
      </c>
      <c r="R158">
        <v>-17</v>
      </c>
      <c r="S158">
        <v>495</v>
      </c>
      <c r="T158">
        <v>19</v>
      </c>
      <c r="U158">
        <v>134</v>
      </c>
      <c r="V158">
        <v>15</v>
      </c>
      <c r="W158">
        <v>568</v>
      </c>
      <c r="X158">
        <v>-32</v>
      </c>
      <c r="Y158">
        <v>404</v>
      </c>
      <c r="Z158">
        <v>34</v>
      </c>
    </row>
    <row r="159" spans="1:26" x14ac:dyDescent="0.2">
      <c r="A159" s="19" t="s">
        <v>157</v>
      </c>
      <c r="B159" s="4">
        <v>5.5093555093555097E-2</v>
      </c>
      <c r="C159" s="11">
        <v>-5.6761950752497667E-3</v>
      </c>
      <c r="D159" s="4">
        <v>4.878048780487805E-2</v>
      </c>
      <c r="E159" s="11">
        <v>-2.7585243640553814E-3</v>
      </c>
      <c r="F159" s="4">
        <v>6.0744611365120833E-2</v>
      </c>
      <c r="G159" s="11">
        <v>-8.2649732994159106E-3</v>
      </c>
      <c r="H159" s="4">
        <v>7.0270270270270274E-2</v>
      </c>
      <c r="I159" s="11">
        <v>-2.3970567426064807E-2</v>
      </c>
      <c r="J159" s="4">
        <v>0.14560439560439561</v>
      </c>
      <c r="K159" s="11">
        <v>-4.9708104395604386E-2</v>
      </c>
      <c r="L159" s="4">
        <v>4.2030134813639972E-2</v>
      </c>
      <c r="M159" s="11">
        <v>1.2850824271440492E-3</v>
      </c>
      <c r="N159" t="s">
        <v>157</v>
      </c>
      <c r="O159">
        <v>159</v>
      </c>
      <c r="P159">
        <v>-21</v>
      </c>
      <c r="Q159">
        <v>66</v>
      </c>
      <c r="R159">
        <v>-6</v>
      </c>
      <c r="S159">
        <v>93</v>
      </c>
      <c r="T159">
        <v>-15</v>
      </c>
      <c r="U159">
        <v>13</v>
      </c>
      <c r="V159">
        <v>-5</v>
      </c>
      <c r="W159">
        <v>53</v>
      </c>
      <c r="X159">
        <v>-22</v>
      </c>
      <c r="Y159">
        <v>106</v>
      </c>
      <c r="Z159">
        <v>1</v>
      </c>
    </row>
    <row r="160" spans="1:26" x14ac:dyDescent="0.2">
      <c r="A160" s="19" t="s">
        <v>162</v>
      </c>
      <c r="B160" s="4">
        <v>4.5576407506702415E-2</v>
      </c>
      <c r="C160" s="11">
        <v>1.0062388815113628E-2</v>
      </c>
      <c r="D160" s="4">
        <v>4.24E-2</v>
      </c>
      <c r="E160" s="11">
        <v>1.1002825745682891E-2</v>
      </c>
      <c r="F160" s="4">
        <v>4.8387096774193547E-2</v>
      </c>
      <c r="G160" s="11">
        <v>9.1294236835440107E-3</v>
      </c>
      <c r="H160" s="4">
        <v>0.10555555555555556</v>
      </c>
      <c r="I160" s="11">
        <v>5.1501501501501498E-2</v>
      </c>
      <c r="J160" s="4">
        <v>0.14957264957264957</v>
      </c>
      <c r="K160" s="11">
        <v>5.3502780577016379E-2</v>
      </c>
      <c r="L160" s="4">
        <v>3.5368421052631577E-2</v>
      </c>
      <c r="M160" s="11">
        <v>5.4748911591016823E-3</v>
      </c>
      <c r="N160" t="s">
        <v>162</v>
      </c>
      <c r="O160">
        <v>119</v>
      </c>
      <c r="P160">
        <v>24</v>
      </c>
      <c r="Q160">
        <v>53</v>
      </c>
      <c r="R160">
        <v>13</v>
      </c>
      <c r="S160">
        <v>66</v>
      </c>
      <c r="T160">
        <v>11</v>
      </c>
      <c r="U160">
        <v>19</v>
      </c>
      <c r="V160">
        <v>9</v>
      </c>
      <c r="W160">
        <v>35</v>
      </c>
      <c r="X160">
        <v>13</v>
      </c>
      <c r="Y160">
        <v>84</v>
      </c>
      <c r="Z160">
        <v>11</v>
      </c>
    </row>
    <row r="161" spans="1:26" x14ac:dyDescent="0.2">
      <c r="A161" s="19" t="s">
        <v>165</v>
      </c>
      <c r="B161" s="4">
        <v>8.3044982698961933E-2</v>
      </c>
      <c r="C161" s="11">
        <v>-2.6009503153921337E-3</v>
      </c>
      <c r="D161" s="4">
        <v>7.6761303890641425E-2</v>
      </c>
      <c r="E161" s="11">
        <v>-8.3450790880819775E-3</v>
      </c>
      <c r="F161" s="4">
        <v>8.8702147525676941E-2</v>
      </c>
      <c r="G161" s="11">
        <v>2.5734077251329673E-3</v>
      </c>
      <c r="H161" s="4">
        <v>0.11940298507462686</v>
      </c>
      <c r="I161" s="11">
        <v>9.0581574884199684E-3</v>
      </c>
      <c r="J161" s="4">
        <v>0.21428571428571427</v>
      </c>
      <c r="K161" s="11">
        <v>1.7857142857142794E-3</v>
      </c>
      <c r="L161" s="4">
        <v>5.2887537993920972E-2</v>
      </c>
      <c r="M161" s="11">
        <v>-2.7996657975482217E-3</v>
      </c>
      <c r="N161" t="s">
        <v>165</v>
      </c>
      <c r="O161">
        <v>168</v>
      </c>
      <c r="P161">
        <v>-11</v>
      </c>
      <c r="Q161">
        <v>73</v>
      </c>
      <c r="R161">
        <v>-11</v>
      </c>
      <c r="S161">
        <v>95</v>
      </c>
      <c r="T161">
        <v>0</v>
      </c>
      <c r="U161">
        <v>16</v>
      </c>
      <c r="V161">
        <v>0</v>
      </c>
      <c r="W161">
        <v>81</v>
      </c>
      <c r="X161">
        <v>-4</v>
      </c>
      <c r="Y161">
        <v>87</v>
      </c>
      <c r="Z161">
        <v>-7</v>
      </c>
    </row>
    <row r="162" spans="1:26" x14ac:dyDescent="0.2">
      <c r="A162" s="19" t="s">
        <v>177</v>
      </c>
      <c r="B162" s="4">
        <v>7.4827632612566933E-2</v>
      </c>
      <c r="C162" s="11">
        <v>6.0303047956722089E-3</v>
      </c>
      <c r="D162" s="4">
        <v>7.3227147437338977E-2</v>
      </c>
      <c r="E162" s="11">
        <v>3.9664824517669228E-3</v>
      </c>
      <c r="F162" s="4">
        <v>7.6346684240072252E-2</v>
      </c>
      <c r="G162" s="11">
        <v>7.9886813068342222E-3</v>
      </c>
      <c r="H162" s="4">
        <v>7.4306703397612486E-2</v>
      </c>
      <c r="I162" s="11">
        <v>7.8197653660207478E-3</v>
      </c>
      <c r="J162" s="4">
        <v>0.14064572377268891</v>
      </c>
      <c r="K162" s="11">
        <v>2.9920988402033499E-3</v>
      </c>
      <c r="L162" s="4">
        <v>4.1308065110391021E-2</v>
      </c>
      <c r="M162" s="11">
        <v>7.0129361297487994E-3</v>
      </c>
      <c r="N162" t="s">
        <v>177</v>
      </c>
      <c r="O162">
        <v>23909</v>
      </c>
      <c r="P162">
        <v>2159</v>
      </c>
      <c r="Q162">
        <v>11397</v>
      </c>
      <c r="R162">
        <v>740</v>
      </c>
      <c r="S162">
        <v>12512</v>
      </c>
      <c r="T162">
        <v>1419</v>
      </c>
      <c r="U162">
        <v>2023</v>
      </c>
      <c r="V162">
        <v>272</v>
      </c>
      <c r="W162">
        <v>15164</v>
      </c>
      <c r="X162">
        <v>637</v>
      </c>
      <c r="Y162">
        <v>8745</v>
      </c>
      <c r="Z162">
        <v>1522</v>
      </c>
    </row>
    <row r="163" spans="1:26" x14ac:dyDescent="0.2">
      <c r="A163" s="19" t="s">
        <v>174</v>
      </c>
      <c r="B163" s="4">
        <v>3.8561666124308495E-2</v>
      </c>
      <c r="C163" s="11">
        <v>1.305510064186971E-3</v>
      </c>
      <c r="D163" s="4">
        <v>3.2391454169538252E-2</v>
      </c>
      <c r="E163" s="11">
        <v>-8.3003057490782309E-3</v>
      </c>
      <c r="F163" s="4">
        <v>4.4081381011097411E-2</v>
      </c>
      <c r="G163" s="11">
        <v>9.8907607387827348E-3</v>
      </c>
      <c r="H163" s="4">
        <v>6.9518716577540107E-2</v>
      </c>
      <c r="I163" s="11">
        <v>-6.3975137889520362E-3</v>
      </c>
      <c r="J163" s="4">
        <v>0.1</v>
      </c>
      <c r="K163" s="11">
        <v>-5.3227633069082569E-3</v>
      </c>
      <c r="L163" s="4">
        <v>2.830547112462006E-2</v>
      </c>
      <c r="M163" s="11">
        <v>2.2298518286617795E-3</v>
      </c>
      <c r="N163" t="s">
        <v>174</v>
      </c>
      <c r="O163">
        <v>237</v>
      </c>
      <c r="P163">
        <v>4</v>
      </c>
      <c r="Q163">
        <v>94</v>
      </c>
      <c r="R163">
        <v>-26</v>
      </c>
      <c r="S163">
        <v>143</v>
      </c>
      <c r="T163">
        <v>30</v>
      </c>
      <c r="U163">
        <v>26</v>
      </c>
      <c r="V163">
        <v>-3</v>
      </c>
      <c r="W163">
        <v>88</v>
      </c>
      <c r="X163">
        <v>-5</v>
      </c>
      <c r="Y163">
        <v>149</v>
      </c>
      <c r="Z163">
        <v>9</v>
      </c>
    </row>
    <row r="164" spans="1:26" x14ac:dyDescent="0.2">
      <c r="A164" s="19" t="s">
        <v>172</v>
      </c>
      <c r="B164" s="4">
        <v>3.9488445142472517E-2</v>
      </c>
      <c r="C164" s="11">
        <v>1.921361063760528E-3</v>
      </c>
      <c r="D164" s="4">
        <v>3.0873130728412929E-2</v>
      </c>
      <c r="E164" s="11">
        <v>-3.6096278922767254E-3</v>
      </c>
      <c r="F164" s="4">
        <v>4.7019311502938706E-2</v>
      </c>
      <c r="G164" s="11">
        <v>6.8203889998305414E-3</v>
      </c>
      <c r="H164" s="4">
        <v>6.25E-2</v>
      </c>
      <c r="I164" s="11">
        <v>6.9444444444444475E-3</v>
      </c>
      <c r="J164" s="4">
        <v>9.4224924012158054E-2</v>
      </c>
      <c r="K164" s="11">
        <v>1.4592458468513342E-2</v>
      </c>
      <c r="L164" s="4">
        <v>0.03</v>
      </c>
      <c r="M164" s="11">
        <v>-3.7444357161560762E-4</v>
      </c>
      <c r="N164" t="s">
        <v>172</v>
      </c>
      <c r="O164">
        <v>176</v>
      </c>
      <c r="P164">
        <v>8</v>
      </c>
      <c r="Q164">
        <v>64</v>
      </c>
      <c r="R164">
        <v>-7</v>
      </c>
      <c r="S164">
        <v>112</v>
      </c>
      <c r="T164">
        <v>15</v>
      </c>
      <c r="U164">
        <v>23</v>
      </c>
      <c r="V164">
        <v>2</v>
      </c>
      <c r="W164">
        <v>62</v>
      </c>
      <c r="X164">
        <v>10</v>
      </c>
      <c r="Y164">
        <v>114</v>
      </c>
      <c r="Z164">
        <v>-2</v>
      </c>
    </row>
    <row r="165" spans="1:26" x14ac:dyDescent="0.2">
      <c r="A165" s="19" t="s">
        <v>193</v>
      </c>
      <c r="B165" s="4">
        <v>4.158653846153846E-2</v>
      </c>
      <c r="C165" s="11">
        <v>-2.1500909656067754E-3</v>
      </c>
      <c r="D165" s="4">
        <v>4.0059347181008904E-2</v>
      </c>
      <c r="E165" s="11">
        <v>-3.03565771615074E-3</v>
      </c>
      <c r="F165" s="4">
        <v>4.3010752688172046E-2</v>
      </c>
      <c r="G165" s="11">
        <v>-1.3310486975092461E-3</v>
      </c>
      <c r="H165" s="4">
        <v>7.0110701107011064E-2</v>
      </c>
      <c r="I165" s="11">
        <v>2.2316583459952244E-2</v>
      </c>
      <c r="J165" s="4">
        <v>9.0487238979118326E-2</v>
      </c>
      <c r="K165" s="11">
        <v>-3.0080136907406491E-2</v>
      </c>
      <c r="L165" s="4">
        <v>3.5924932975871314E-2</v>
      </c>
      <c r="M165" s="11">
        <v>7.6765039590832168E-4</v>
      </c>
      <c r="N165" t="s">
        <v>193</v>
      </c>
      <c r="O165">
        <v>173</v>
      </c>
      <c r="P165">
        <v>-11</v>
      </c>
      <c r="Q165">
        <v>81</v>
      </c>
      <c r="R165">
        <v>-7</v>
      </c>
      <c r="S165">
        <v>92</v>
      </c>
      <c r="T165">
        <v>-4</v>
      </c>
      <c r="U165">
        <v>19</v>
      </c>
      <c r="V165">
        <v>6</v>
      </c>
      <c r="W165">
        <v>39</v>
      </c>
      <c r="X165">
        <v>-12</v>
      </c>
      <c r="Y165">
        <v>134</v>
      </c>
      <c r="Z165">
        <v>1</v>
      </c>
    </row>
    <row r="166" spans="1:26" x14ac:dyDescent="0.2">
      <c r="A166" s="19" t="s">
        <v>147</v>
      </c>
      <c r="B166" s="4">
        <v>3.2543647064642169E-2</v>
      </c>
      <c r="C166" s="11">
        <v>1.2982819585957948E-3</v>
      </c>
      <c r="D166" s="4">
        <v>3.0889579781365962E-2</v>
      </c>
      <c r="E166" s="11">
        <v>6.1702622610095015E-4</v>
      </c>
      <c r="F166" s="4">
        <v>3.4153005464480878E-2</v>
      </c>
      <c r="G166" s="11">
        <v>1.9670855889460659E-3</v>
      </c>
      <c r="H166" s="4">
        <v>7.0549630844954886E-2</v>
      </c>
      <c r="I166" s="11">
        <v>2.5488972266098732E-2</v>
      </c>
      <c r="J166" s="4">
        <v>9.6613855234544896E-2</v>
      </c>
      <c r="K166" s="11">
        <v>7.5921502958849335E-3</v>
      </c>
      <c r="L166" s="4">
        <v>2.0414166372514413E-2</v>
      </c>
      <c r="M166" s="11">
        <v>-5.5041838629282802E-5</v>
      </c>
      <c r="N166" t="s">
        <v>147</v>
      </c>
      <c r="O166">
        <v>658</v>
      </c>
      <c r="P166">
        <v>26</v>
      </c>
      <c r="Q166">
        <v>308</v>
      </c>
      <c r="R166">
        <v>7</v>
      </c>
      <c r="S166">
        <v>350</v>
      </c>
      <c r="T166">
        <v>19</v>
      </c>
      <c r="U166">
        <v>86</v>
      </c>
      <c r="V166">
        <v>34</v>
      </c>
      <c r="W166">
        <v>311</v>
      </c>
      <c r="X166">
        <v>28</v>
      </c>
      <c r="Y166">
        <v>347</v>
      </c>
      <c r="Z166">
        <v>-2</v>
      </c>
    </row>
    <row r="167" spans="1:26" x14ac:dyDescent="0.2">
      <c r="A167" s="19" t="s">
        <v>164</v>
      </c>
      <c r="B167" s="4">
        <v>4.3151356652500819E-2</v>
      </c>
      <c r="C167" s="11">
        <v>4.5514220761187427E-3</v>
      </c>
      <c r="D167" s="4">
        <v>3.5515320334261836E-2</v>
      </c>
      <c r="E167" s="11">
        <v>3.324977437130977E-3</v>
      </c>
      <c r="F167" s="4">
        <v>4.99383477188656E-2</v>
      </c>
      <c r="G167" s="11">
        <v>5.7123034928213759E-3</v>
      </c>
      <c r="H167" s="4">
        <v>4.8275862068965517E-2</v>
      </c>
      <c r="I167" s="11">
        <v>2.8213166144200608E-3</v>
      </c>
      <c r="J167" s="4">
        <v>0.16883116883116883</v>
      </c>
      <c r="K167" s="11">
        <v>-1.8172953326537067E-3</v>
      </c>
      <c r="L167" s="4">
        <v>2.9069767441860465E-2</v>
      </c>
      <c r="M167" s="11">
        <v>4.4588372934710324E-3</v>
      </c>
      <c r="N167" t="s">
        <v>164</v>
      </c>
      <c r="O167">
        <v>132</v>
      </c>
      <c r="P167">
        <v>14</v>
      </c>
      <c r="Q167">
        <v>51</v>
      </c>
      <c r="R167">
        <v>5</v>
      </c>
      <c r="S167">
        <v>81</v>
      </c>
      <c r="T167">
        <v>9</v>
      </c>
      <c r="U167">
        <v>14</v>
      </c>
      <c r="V167">
        <v>1</v>
      </c>
      <c r="W167">
        <v>52</v>
      </c>
      <c r="X167">
        <v>2</v>
      </c>
      <c r="Y167">
        <v>80</v>
      </c>
      <c r="Z167">
        <v>12</v>
      </c>
    </row>
    <row r="168" spans="1:26" x14ac:dyDescent="0.2">
      <c r="A168" s="19" t="s">
        <v>179</v>
      </c>
      <c r="B168" s="4">
        <v>3.6047748493085924E-2</v>
      </c>
      <c r="C168" s="11">
        <v>1.3744621381852201E-3</v>
      </c>
      <c r="D168" s="4">
        <v>3.6442796097718291E-2</v>
      </c>
      <c r="E168" s="11">
        <v>7.4617614718242714E-4</v>
      </c>
      <c r="F168" s="4">
        <v>3.5673010247322598E-2</v>
      </c>
      <c r="G168" s="11">
        <v>1.9660197444423266E-3</v>
      </c>
      <c r="H168" s="4">
        <v>4.9887892376681613E-2</v>
      </c>
      <c r="I168" s="11">
        <v>-2.1051752143062541E-3</v>
      </c>
      <c r="J168" s="4">
        <v>0.1026538349372995</v>
      </c>
      <c r="K168" s="11">
        <v>-1.0330489227148881E-2</v>
      </c>
      <c r="L168" s="4">
        <v>2.5644529470711486E-2</v>
      </c>
      <c r="M168" s="11">
        <v>3.2319339624919917E-3</v>
      </c>
      <c r="N168" t="s">
        <v>179</v>
      </c>
      <c r="O168">
        <v>915</v>
      </c>
      <c r="P168">
        <v>49</v>
      </c>
      <c r="Q168">
        <v>452</v>
      </c>
      <c r="R168">
        <v>19</v>
      </c>
      <c r="S168">
        <v>463</v>
      </c>
      <c r="T168">
        <v>30</v>
      </c>
      <c r="U168">
        <v>89</v>
      </c>
      <c r="V168">
        <v>-1</v>
      </c>
      <c r="W168">
        <v>352</v>
      </c>
      <c r="X168">
        <v>-30</v>
      </c>
      <c r="Y168">
        <v>563</v>
      </c>
      <c r="Z168">
        <v>79</v>
      </c>
    </row>
    <row r="169" spans="1:26" x14ac:dyDescent="0.2">
      <c r="A169" s="19" t="s">
        <v>159</v>
      </c>
      <c r="B169" s="4">
        <v>3.4845917853381564E-2</v>
      </c>
      <c r="C169" s="11">
        <v>1.653567724657766E-3</v>
      </c>
      <c r="D169" s="4">
        <v>3.3628155518702782E-2</v>
      </c>
      <c r="E169" s="11">
        <v>7.4256033574771063E-4</v>
      </c>
      <c r="F169" s="4">
        <v>3.6045876570180227E-2</v>
      </c>
      <c r="G169" s="11">
        <v>2.5513068886980697E-3</v>
      </c>
      <c r="H169" s="4">
        <v>5.9427732942039617E-2</v>
      </c>
      <c r="I169" s="11">
        <v>-1.0534244244272177E-2</v>
      </c>
      <c r="J169" s="4">
        <v>9.2487479131886471E-2</v>
      </c>
      <c r="K169" s="11">
        <v>1.8812166402142477E-3</v>
      </c>
      <c r="L169" s="4">
        <v>2.5683205094189442E-2</v>
      </c>
      <c r="M169" s="11">
        <v>1.6857648211518993E-3</v>
      </c>
      <c r="N169" t="s">
        <v>159</v>
      </c>
      <c r="O169">
        <v>761</v>
      </c>
      <c r="P169">
        <v>39</v>
      </c>
      <c r="Q169">
        <v>365</v>
      </c>
      <c r="R169">
        <v>10</v>
      </c>
      <c r="S169">
        <v>396</v>
      </c>
      <c r="T169">
        <v>29</v>
      </c>
      <c r="U169">
        <v>81</v>
      </c>
      <c r="V169">
        <v>-11</v>
      </c>
      <c r="W169">
        <v>277</v>
      </c>
      <c r="X169">
        <v>5</v>
      </c>
      <c r="Y169">
        <v>484</v>
      </c>
      <c r="Z169">
        <v>34</v>
      </c>
    </row>
    <row r="170" spans="1:26" x14ac:dyDescent="0.2">
      <c r="A170" s="19" t="s">
        <v>190</v>
      </c>
      <c r="B170" s="4">
        <v>4.2012105182849292E-2</v>
      </c>
      <c r="C170" s="11">
        <v>1.0048953314323317E-4</v>
      </c>
      <c r="D170" s="4">
        <v>4.0885142255005266E-2</v>
      </c>
      <c r="E170" s="11">
        <v>-2.501988325585805E-3</v>
      </c>
      <c r="F170" s="4">
        <v>4.3063612230852422E-2</v>
      </c>
      <c r="G170" s="11">
        <v>2.5336809256512466E-3</v>
      </c>
      <c r="H170" s="4">
        <v>6.1538461538461542E-2</v>
      </c>
      <c r="I170" s="11">
        <v>-1.843634954466189E-2</v>
      </c>
      <c r="J170" s="4">
        <v>0.11294462779611295</v>
      </c>
      <c r="K170" s="11">
        <v>-1.842865095342186E-2</v>
      </c>
      <c r="L170" s="4">
        <v>3.0591153369160809E-2</v>
      </c>
      <c r="M170" s="11">
        <v>2.7856743992540796E-3</v>
      </c>
      <c r="N170" t="s">
        <v>190</v>
      </c>
      <c r="O170">
        <v>826</v>
      </c>
      <c r="P170">
        <v>-1</v>
      </c>
      <c r="Q170">
        <v>388</v>
      </c>
      <c r="R170">
        <v>-26</v>
      </c>
      <c r="S170">
        <v>438</v>
      </c>
      <c r="T170">
        <v>25</v>
      </c>
      <c r="U170">
        <v>100</v>
      </c>
      <c r="V170">
        <v>-27</v>
      </c>
      <c r="W170">
        <v>308</v>
      </c>
      <c r="X170">
        <v>-45</v>
      </c>
      <c r="Y170">
        <v>518</v>
      </c>
      <c r="Z170">
        <v>44</v>
      </c>
    </row>
    <row r="171" spans="1:26" x14ac:dyDescent="0.2">
      <c r="A171" s="19" t="s">
        <v>169</v>
      </c>
      <c r="B171" s="4">
        <v>5.6821459475050476E-2</v>
      </c>
      <c r="C171" s="11">
        <v>4.8511567908700107E-3</v>
      </c>
      <c r="D171" s="4">
        <v>5.248359887535145E-2</v>
      </c>
      <c r="E171" s="11">
        <v>-3.0548151943801116E-3</v>
      </c>
      <c r="F171" s="4">
        <v>6.054111974283418E-2</v>
      </c>
      <c r="G171" s="11">
        <v>1.164396321878422E-2</v>
      </c>
      <c r="H171" s="4">
        <v>0.10368663594470046</v>
      </c>
      <c r="I171" s="11">
        <v>1.9986195416066097E-2</v>
      </c>
      <c r="J171" s="4">
        <v>0.10478061558611657</v>
      </c>
      <c r="K171" s="11">
        <v>5.9162201285347382E-3</v>
      </c>
      <c r="L171" s="4">
        <v>4.3277233216201222E-2</v>
      </c>
      <c r="M171" s="11">
        <v>4.075781310575087E-3</v>
      </c>
      <c r="N171" t="s">
        <v>169</v>
      </c>
      <c r="O171">
        <v>394</v>
      </c>
      <c r="P171">
        <v>30</v>
      </c>
      <c r="Q171">
        <v>168</v>
      </c>
      <c r="R171">
        <v>-12</v>
      </c>
      <c r="S171">
        <v>226</v>
      </c>
      <c r="T171">
        <v>42</v>
      </c>
      <c r="U171">
        <v>45</v>
      </c>
      <c r="V171">
        <v>7</v>
      </c>
      <c r="W171">
        <v>160</v>
      </c>
      <c r="X171">
        <v>12</v>
      </c>
      <c r="Y171">
        <v>234</v>
      </c>
      <c r="Z171">
        <v>18</v>
      </c>
    </row>
    <row r="172" spans="1:26" x14ac:dyDescent="0.2">
      <c r="A172" s="19" t="s">
        <v>180</v>
      </c>
      <c r="B172" s="4">
        <v>5.5443548387096774E-2</v>
      </c>
      <c r="C172" s="11">
        <v>-4.4741470861542551E-3</v>
      </c>
      <c r="D172" s="4">
        <v>4.9965059399021662E-2</v>
      </c>
      <c r="E172" s="11">
        <v>-9.3481560016026866E-3</v>
      </c>
      <c r="F172" s="4">
        <v>6.0517799352750812E-2</v>
      </c>
      <c r="G172" s="11">
        <v>5.4140204881140963E-5</v>
      </c>
      <c r="H172" s="4">
        <v>0.125</v>
      </c>
      <c r="I172" s="11">
        <v>3.8253012048192772E-2</v>
      </c>
      <c r="J172" s="4">
        <v>0.14705882352941177</v>
      </c>
      <c r="K172" s="11">
        <v>-3.2960026611964288E-2</v>
      </c>
      <c r="L172" s="4">
        <v>3.6503751774487933E-2</v>
      </c>
      <c r="M172" s="11">
        <v>2.007241305893713E-3</v>
      </c>
      <c r="N172" t="s">
        <v>180</v>
      </c>
      <c r="O172">
        <v>330</v>
      </c>
      <c r="P172">
        <v>-34</v>
      </c>
      <c r="Q172">
        <v>143</v>
      </c>
      <c r="R172">
        <v>-28</v>
      </c>
      <c r="S172">
        <v>187</v>
      </c>
      <c r="T172">
        <v>-6</v>
      </c>
      <c r="U172">
        <v>47</v>
      </c>
      <c r="V172">
        <v>11</v>
      </c>
      <c r="W172">
        <v>150</v>
      </c>
      <c r="X172">
        <v>-41</v>
      </c>
      <c r="Y172">
        <v>180</v>
      </c>
      <c r="Z172">
        <v>7</v>
      </c>
    </row>
    <row r="173" spans="1:26" x14ac:dyDescent="0.2">
      <c r="A173" s="19" t="s">
        <v>189</v>
      </c>
      <c r="B173" s="4">
        <v>4.8617731172545281E-2</v>
      </c>
      <c r="C173" s="11">
        <v>-5.3307833322857601E-5</v>
      </c>
      <c r="D173" s="4">
        <v>4.8225659690627844E-2</v>
      </c>
      <c r="E173" s="11">
        <v>-3.2862290620794266E-4</v>
      </c>
      <c r="F173" s="4">
        <v>4.8957988752894477E-2</v>
      </c>
      <c r="G173" s="11">
        <v>1.8150657191237651E-4</v>
      </c>
      <c r="H173" s="4">
        <v>6.4748201438848921E-2</v>
      </c>
      <c r="I173" s="11">
        <v>4.3315347721822536E-3</v>
      </c>
      <c r="J173" s="4">
        <v>0.12601880877742946</v>
      </c>
      <c r="K173" s="11">
        <v>-1.0172868397854279E-2</v>
      </c>
      <c r="L173" s="4">
        <v>3.6191816628129085E-2</v>
      </c>
      <c r="M173" s="11">
        <v>1.3987752364074263E-3</v>
      </c>
      <c r="N173" t="s">
        <v>189</v>
      </c>
      <c r="O173">
        <v>561</v>
      </c>
      <c r="P173">
        <v>-3</v>
      </c>
      <c r="Q173">
        <v>265</v>
      </c>
      <c r="R173">
        <v>-2</v>
      </c>
      <c r="S173">
        <v>296</v>
      </c>
      <c r="T173">
        <v>-1</v>
      </c>
      <c r="U173">
        <v>63</v>
      </c>
      <c r="V173">
        <v>5</v>
      </c>
      <c r="W173">
        <v>201</v>
      </c>
      <c r="X173">
        <v>-15</v>
      </c>
      <c r="Y173">
        <v>360</v>
      </c>
      <c r="Z173">
        <v>12</v>
      </c>
    </row>
    <row r="174" spans="1:26" x14ac:dyDescent="0.2">
      <c r="A174" s="19" t="s">
        <v>170</v>
      </c>
      <c r="B174" s="4">
        <v>4.9211772462986275E-2</v>
      </c>
      <c r="C174" s="11">
        <v>9.2712078270278803E-3</v>
      </c>
      <c r="D174" s="4">
        <v>4.625496031746032E-2</v>
      </c>
      <c r="E174" s="11">
        <v>8.3052313869526814E-3</v>
      </c>
      <c r="F174" s="4">
        <v>5.1972157772621812E-2</v>
      </c>
      <c r="G174" s="11">
        <v>1.0176314392210742E-2</v>
      </c>
      <c r="H174" s="4">
        <v>8.2113821138211376E-2</v>
      </c>
      <c r="I174" s="11">
        <v>1.6948897566208154E-2</v>
      </c>
      <c r="J174" s="4">
        <v>0.1328125</v>
      </c>
      <c r="K174" s="11">
        <v>2.0004039365452406E-2</v>
      </c>
      <c r="L174" s="4">
        <v>3.4055508354573778E-2</v>
      </c>
      <c r="M174" s="11">
        <v>7.1496787581612209E-3</v>
      </c>
      <c r="N174" t="s">
        <v>170</v>
      </c>
      <c r="O174">
        <v>821</v>
      </c>
      <c r="P174">
        <v>149</v>
      </c>
      <c r="Q174">
        <v>373</v>
      </c>
      <c r="R174">
        <v>65</v>
      </c>
      <c r="S174">
        <v>448</v>
      </c>
      <c r="T174">
        <v>84</v>
      </c>
      <c r="U174">
        <v>101</v>
      </c>
      <c r="V174">
        <v>20</v>
      </c>
      <c r="W174">
        <v>340</v>
      </c>
      <c r="X174">
        <v>52</v>
      </c>
      <c r="Y174">
        <v>481</v>
      </c>
      <c r="Z174">
        <v>97</v>
      </c>
    </row>
    <row r="175" spans="1:26" x14ac:dyDescent="0.2">
      <c r="A175" s="19" t="s">
        <v>168</v>
      </c>
      <c r="B175" s="4">
        <v>7.6033907012586693E-2</v>
      </c>
      <c r="C175" s="11">
        <v>-5.6243844446997454E-3</v>
      </c>
      <c r="D175" s="4">
        <v>7.8860898138006577E-2</v>
      </c>
      <c r="E175" s="11">
        <v>-8.5854537933238995E-3</v>
      </c>
      <c r="F175" s="4">
        <v>7.3500967117988397E-2</v>
      </c>
      <c r="G175" s="11">
        <v>-3.0585791958112202E-3</v>
      </c>
      <c r="H175" s="4">
        <v>0.10231023102310231</v>
      </c>
      <c r="I175" s="11">
        <v>-1.7552782675527817E-2</v>
      </c>
      <c r="J175" s="4">
        <v>0.20238095238095238</v>
      </c>
      <c r="K175" s="11">
        <v>-3.2839173405211142E-2</v>
      </c>
      <c r="L175" s="4">
        <v>4.5599489795918366E-2</v>
      </c>
      <c r="M175" s="11">
        <v>2.298579849260067E-3</v>
      </c>
      <c r="N175" t="s">
        <v>168</v>
      </c>
      <c r="O175">
        <v>296</v>
      </c>
      <c r="P175">
        <v>-29</v>
      </c>
      <c r="Q175">
        <v>144</v>
      </c>
      <c r="R175">
        <v>-19</v>
      </c>
      <c r="S175">
        <v>152</v>
      </c>
      <c r="T175">
        <v>-10</v>
      </c>
      <c r="U175">
        <v>31</v>
      </c>
      <c r="V175">
        <v>-4</v>
      </c>
      <c r="W175">
        <v>153</v>
      </c>
      <c r="X175">
        <v>-34</v>
      </c>
      <c r="Y175">
        <v>143</v>
      </c>
      <c r="Z175">
        <v>5</v>
      </c>
    </row>
    <row r="176" spans="1:26" x14ac:dyDescent="0.2">
      <c r="A176" s="19" t="s">
        <v>154</v>
      </c>
      <c r="B176" s="4">
        <v>5.5797552375025927E-2</v>
      </c>
      <c r="C176" s="11">
        <v>5.7059213426496266E-3</v>
      </c>
      <c r="D176" s="4">
        <v>5.2585832246849193E-2</v>
      </c>
      <c r="E176" s="11">
        <v>4.0671547028388877E-3</v>
      </c>
      <c r="F176" s="4">
        <v>5.8683584456780333E-2</v>
      </c>
      <c r="G176" s="11">
        <v>7.1731274467106212E-3</v>
      </c>
      <c r="H176" s="4">
        <v>9.9195710455764072E-2</v>
      </c>
      <c r="I176" s="11">
        <v>-4.9138785853318212E-3</v>
      </c>
      <c r="J176" s="4">
        <v>0.13788098693759071</v>
      </c>
      <c r="K176" s="11">
        <v>8.197989819435092E-3</v>
      </c>
      <c r="L176" s="4">
        <v>4.2089985486211901E-2</v>
      </c>
      <c r="M176" s="11">
        <v>5.1143988543086091E-3</v>
      </c>
      <c r="N176" t="s">
        <v>154</v>
      </c>
      <c r="O176">
        <v>269</v>
      </c>
      <c r="P176">
        <v>23</v>
      </c>
      <c r="Q176">
        <v>121</v>
      </c>
      <c r="R176">
        <v>8</v>
      </c>
      <c r="S176">
        <v>148</v>
      </c>
      <c r="T176">
        <v>15</v>
      </c>
      <c r="U176">
        <v>37</v>
      </c>
      <c r="V176">
        <v>-1</v>
      </c>
      <c r="W176">
        <v>95</v>
      </c>
      <c r="X176">
        <v>5</v>
      </c>
      <c r="Y176">
        <v>174</v>
      </c>
      <c r="Z176">
        <v>18</v>
      </c>
    </row>
    <row r="177" spans="1:26" x14ac:dyDescent="0.2">
      <c r="A177" s="19" t="s">
        <v>178</v>
      </c>
      <c r="B177" s="4">
        <v>3.9832119100411782E-2</v>
      </c>
      <c r="C177" s="11">
        <v>5.744830154887727E-3</v>
      </c>
      <c r="D177" s="4">
        <v>3.7610976594027443E-2</v>
      </c>
      <c r="E177" s="11">
        <v>3.5262253205907909E-3</v>
      </c>
      <c r="F177" s="4">
        <v>4.1971086584797139E-2</v>
      </c>
      <c r="G177" s="11">
        <v>7.8813603435147414E-3</v>
      </c>
      <c r="H177" s="4">
        <v>5.7395993836671801E-2</v>
      </c>
      <c r="I177" s="11">
        <v>1.0565150074055736E-2</v>
      </c>
      <c r="J177" s="4">
        <v>8.8456284153005466E-2</v>
      </c>
      <c r="K177" s="11">
        <v>7.9240712678513986E-3</v>
      </c>
      <c r="L177" s="4">
        <v>2.5153774784371672E-2</v>
      </c>
      <c r="M177" s="11">
        <v>4.7428064660430362E-3</v>
      </c>
      <c r="N177" t="s">
        <v>178</v>
      </c>
      <c r="O177">
        <v>1509</v>
      </c>
      <c r="P177">
        <v>225</v>
      </c>
      <c r="Q177">
        <v>699</v>
      </c>
      <c r="R177">
        <v>70</v>
      </c>
      <c r="S177">
        <v>810</v>
      </c>
      <c r="T177">
        <v>155</v>
      </c>
      <c r="U177">
        <v>149</v>
      </c>
      <c r="V177">
        <v>33</v>
      </c>
      <c r="W177">
        <v>777</v>
      </c>
      <c r="X177">
        <v>87</v>
      </c>
      <c r="Y177">
        <v>732</v>
      </c>
      <c r="Z177">
        <v>138</v>
      </c>
    </row>
    <row r="178" spans="1:26" x14ac:dyDescent="0.2">
      <c r="A178" s="19" t="s">
        <v>152</v>
      </c>
      <c r="B178" s="4">
        <v>3.8115246098439373E-2</v>
      </c>
      <c r="C178" s="11">
        <v>6.9903016786972659E-3</v>
      </c>
      <c r="D178" s="4">
        <v>3.9689922480620157E-2</v>
      </c>
      <c r="E178" s="11">
        <v>6.1411382393151415E-3</v>
      </c>
      <c r="F178" s="4">
        <v>3.6627906976744187E-2</v>
      </c>
      <c r="G178" s="11">
        <v>7.7542648955549361E-3</v>
      </c>
      <c r="H178" s="4">
        <v>5.4466230936819175E-2</v>
      </c>
      <c r="I178" s="11">
        <v>2.9569965376653202E-2</v>
      </c>
      <c r="J178" s="4">
        <v>9.3833780160857902E-2</v>
      </c>
      <c r="K178" s="11">
        <v>-3.0284299346400451E-3</v>
      </c>
      <c r="L178" s="4">
        <v>3.1096839614669598E-2</v>
      </c>
      <c r="M178" s="11">
        <v>7.9841026675462196E-3</v>
      </c>
      <c r="N178" t="s">
        <v>152</v>
      </c>
      <c r="O178">
        <v>254</v>
      </c>
      <c r="P178">
        <v>44</v>
      </c>
      <c r="Q178">
        <v>128</v>
      </c>
      <c r="R178">
        <v>19</v>
      </c>
      <c r="S178">
        <v>126</v>
      </c>
      <c r="T178">
        <v>25</v>
      </c>
      <c r="U178">
        <v>25</v>
      </c>
      <c r="V178">
        <v>13</v>
      </c>
      <c r="W178">
        <v>70</v>
      </c>
      <c r="X178">
        <v>-1</v>
      </c>
      <c r="Y178">
        <v>184</v>
      </c>
      <c r="Z178">
        <v>45</v>
      </c>
    </row>
    <row r="179" spans="1:26" x14ac:dyDescent="0.2">
      <c r="A179" s="19" t="s">
        <v>148</v>
      </c>
      <c r="B179" s="4">
        <v>4.9493813273340834E-2</v>
      </c>
      <c r="C179" s="11">
        <v>3.3788730244193252E-3</v>
      </c>
      <c r="D179" s="4">
        <v>4.8976314733038942E-2</v>
      </c>
      <c r="E179" s="11">
        <v>3.9569625228128291E-3</v>
      </c>
      <c r="F179" s="4">
        <v>4.9976156413924652E-2</v>
      </c>
      <c r="G179" s="11">
        <v>2.8218419874100134E-3</v>
      </c>
      <c r="H179" s="4">
        <v>8.5409252669039148E-2</v>
      </c>
      <c r="I179" s="11">
        <v>1.3204283724939772E-2</v>
      </c>
      <c r="J179" s="4">
        <v>0.10113193542401187</v>
      </c>
      <c r="K179" s="11">
        <v>1.8837097808810377E-6</v>
      </c>
      <c r="L179" s="4">
        <v>3.1011355335679659E-2</v>
      </c>
      <c r="M179" s="11">
        <v>4.1091268675005795E-3</v>
      </c>
      <c r="N179" t="s">
        <v>148</v>
      </c>
      <c r="O179">
        <v>1012</v>
      </c>
      <c r="P179">
        <v>82</v>
      </c>
      <c r="Q179">
        <v>488</v>
      </c>
      <c r="R179">
        <v>46</v>
      </c>
      <c r="S179">
        <v>524</v>
      </c>
      <c r="T179">
        <v>36</v>
      </c>
      <c r="U179">
        <v>120</v>
      </c>
      <c r="V179">
        <v>27</v>
      </c>
      <c r="W179">
        <v>545</v>
      </c>
      <c r="X179">
        <v>17</v>
      </c>
      <c r="Y179">
        <v>467</v>
      </c>
      <c r="Z179">
        <v>65</v>
      </c>
    </row>
    <row r="180" spans="1:26" x14ac:dyDescent="0.2">
      <c r="A180" s="19" t="s">
        <v>191</v>
      </c>
      <c r="B180" s="4">
        <v>5.6552658313579411E-2</v>
      </c>
      <c r="C180" s="11">
        <v>-1.3111762929048087E-4</v>
      </c>
      <c r="D180" s="4">
        <v>5.7042253521126761E-2</v>
      </c>
      <c r="E180" s="11">
        <v>9.8270478886344076E-4</v>
      </c>
      <c r="F180" s="4">
        <v>5.6086956521739131E-2</v>
      </c>
      <c r="G180" s="11">
        <v>-1.1723186230174626E-3</v>
      </c>
      <c r="H180" s="4">
        <v>8.042488619119878E-2</v>
      </c>
      <c r="I180" s="11">
        <v>1.6413506390345292E-2</v>
      </c>
      <c r="J180" s="4">
        <v>0.13463569165786696</v>
      </c>
      <c r="K180" s="11">
        <v>-1.6136817665521441E-2</v>
      </c>
      <c r="L180" s="4">
        <v>3.5319454414931804E-2</v>
      </c>
      <c r="M180" s="11">
        <v>3.5667025097666921E-3</v>
      </c>
      <c r="N180" t="s">
        <v>191</v>
      </c>
      <c r="O180">
        <v>501</v>
      </c>
      <c r="P180">
        <v>-7</v>
      </c>
      <c r="Q180">
        <v>243</v>
      </c>
      <c r="R180">
        <v>2</v>
      </c>
      <c r="S180">
        <v>258</v>
      </c>
      <c r="T180">
        <v>-9</v>
      </c>
      <c r="U180">
        <v>53</v>
      </c>
      <c r="V180">
        <v>8</v>
      </c>
      <c r="W180">
        <v>255</v>
      </c>
      <c r="X180">
        <v>-28</v>
      </c>
      <c r="Y180">
        <v>246</v>
      </c>
      <c r="Z180">
        <v>21</v>
      </c>
    </row>
    <row r="181" spans="1:26" x14ac:dyDescent="0.2">
      <c r="A181" s="19" t="s">
        <v>192</v>
      </c>
      <c r="B181" s="4">
        <v>4.6323958655265958E-2</v>
      </c>
      <c r="C181" s="11">
        <v>-9.239210274590362E-4</v>
      </c>
      <c r="D181" s="4">
        <v>4.1937816341287057E-2</v>
      </c>
      <c r="E181" s="11">
        <v>-4.6744933491668014E-3</v>
      </c>
      <c r="F181" s="4">
        <v>5.0291020861944938E-2</v>
      </c>
      <c r="G181" s="11">
        <v>2.4660732728464044E-3</v>
      </c>
      <c r="H181" s="4">
        <v>5.0420168067226892E-2</v>
      </c>
      <c r="I181" s="11">
        <v>-3.0596854126265852E-3</v>
      </c>
      <c r="J181" s="4">
        <v>0.12373333333333333</v>
      </c>
      <c r="K181" s="11">
        <v>-1.280407791734936E-2</v>
      </c>
      <c r="L181" s="4">
        <v>2.7794330467353367E-2</v>
      </c>
      <c r="M181" s="11">
        <v>1.3014615351090893E-3</v>
      </c>
      <c r="N181" t="s">
        <v>192</v>
      </c>
      <c r="O181">
        <v>1349</v>
      </c>
      <c r="P181">
        <v>-27</v>
      </c>
      <c r="Q181">
        <v>580</v>
      </c>
      <c r="R181">
        <v>-66</v>
      </c>
      <c r="S181">
        <v>769</v>
      </c>
      <c r="T181">
        <v>39</v>
      </c>
      <c r="U181">
        <v>144</v>
      </c>
      <c r="V181">
        <v>-2</v>
      </c>
      <c r="W181">
        <v>696</v>
      </c>
      <c r="X181">
        <v>-54</v>
      </c>
      <c r="Y181">
        <v>653</v>
      </c>
      <c r="Z181">
        <v>27</v>
      </c>
    </row>
    <row r="182" spans="1:26" x14ac:dyDescent="0.2">
      <c r="A182" s="19" t="s">
        <v>153</v>
      </c>
      <c r="B182" s="4">
        <v>4.3321299638989168E-2</v>
      </c>
      <c r="C182" s="11">
        <v>7.0176692759528619E-3</v>
      </c>
      <c r="D182" s="4">
        <v>3.5040431266846361E-2</v>
      </c>
      <c r="E182" s="11">
        <v>2.2623549637834917E-3</v>
      </c>
      <c r="F182" s="4">
        <v>5.0914483440434997E-2</v>
      </c>
      <c r="G182" s="11">
        <v>1.1453463228692937E-2</v>
      </c>
      <c r="H182" s="4">
        <v>7.5471698113207544E-2</v>
      </c>
      <c r="I182" s="11">
        <v>2.3925306360630227E-2</v>
      </c>
      <c r="J182" s="4">
        <v>0.10261194029850747</v>
      </c>
      <c r="K182" s="11">
        <v>1.0851640673039301E-2</v>
      </c>
      <c r="L182" s="4">
        <v>3.3832335329341316E-2</v>
      </c>
      <c r="M182" s="11">
        <v>6.2339794867106654E-3</v>
      </c>
      <c r="N182" t="s">
        <v>153</v>
      </c>
      <c r="O182">
        <v>168</v>
      </c>
      <c r="P182">
        <v>25</v>
      </c>
      <c r="Q182">
        <v>65</v>
      </c>
      <c r="R182">
        <v>4</v>
      </c>
      <c r="S182">
        <v>103</v>
      </c>
      <c r="T182">
        <v>21</v>
      </c>
      <c r="U182">
        <v>20</v>
      </c>
      <c r="V182">
        <v>5</v>
      </c>
      <c r="W182">
        <v>55</v>
      </c>
      <c r="X182">
        <v>6</v>
      </c>
      <c r="Y182">
        <v>113</v>
      </c>
      <c r="Z182">
        <v>19</v>
      </c>
    </row>
    <row r="183" spans="1:26" x14ac:dyDescent="0.2">
      <c r="A183" s="19" t="s">
        <v>150</v>
      </c>
      <c r="B183" s="4">
        <v>3.695248965615637E-2</v>
      </c>
      <c r="C183" s="11">
        <v>2.5605785197280045E-3</v>
      </c>
      <c r="D183" s="4">
        <v>3.5157399235069137E-2</v>
      </c>
      <c r="E183" s="11">
        <v>1.861730287831681E-4</v>
      </c>
      <c r="F183" s="4">
        <v>3.8642659279778391E-2</v>
      </c>
      <c r="G183" s="11">
        <v>4.7910010989609952E-3</v>
      </c>
      <c r="H183" s="4">
        <v>6.5048543689320393E-2</v>
      </c>
      <c r="I183" s="11">
        <v>9.4397229798285423E-3</v>
      </c>
      <c r="J183" s="4">
        <v>0.10763520678685047</v>
      </c>
      <c r="K183" s="11">
        <v>-4.1758168351967717E-3</v>
      </c>
      <c r="L183" s="4">
        <v>2.596439169139466E-2</v>
      </c>
      <c r="M183" s="11">
        <v>3.7238645085281019E-3</v>
      </c>
      <c r="N183" t="s">
        <v>150</v>
      </c>
      <c r="O183">
        <v>518</v>
      </c>
      <c r="P183">
        <v>35</v>
      </c>
      <c r="Q183">
        <v>239</v>
      </c>
      <c r="R183">
        <v>2</v>
      </c>
      <c r="S183">
        <v>279</v>
      </c>
      <c r="T183">
        <v>33</v>
      </c>
      <c r="U183">
        <v>67</v>
      </c>
      <c r="V183">
        <v>9</v>
      </c>
      <c r="W183">
        <v>203</v>
      </c>
      <c r="X183">
        <v>-10</v>
      </c>
      <c r="Y183">
        <v>315</v>
      </c>
      <c r="Z183">
        <v>45</v>
      </c>
    </row>
    <row r="184" spans="1:26" x14ac:dyDescent="0.2">
      <c r="A184" s="19" t="s">
        <v>182</v>
      </c>
      <c r="B184" s="4">
        <v>5.4966248794599805E-2</v>
      </c>
      <c r="C184" s="11">
        <v>1.0396659092266738E-2</v>
      </c>
      <c r="D184" s="4">
        <v>5.5955497382198953E-2</v>
      </c>
      <c r="E184" s="11">
        <v>1.4535379039003683E-2</v>
      </c>
      <c r="F184" s="4">
        <v>5.4045512010113782E-2</v>
      </c>
      <c r="G184" s="11">
        <v>6.4564795487207782E-3</v>
      </c>
      <c r="H184" s="4">
        <v>6.3965884861407252E-2</v>
      </c>
      <c r="I184" s="11">
        <v>1.1956428596631839E-2</v>
      </c>
      <c r="J184" s="4">
        <v>0.10285714285714286</v>
      </c>
      <c r="K184" s="11">
        <v>1.6866804692891646E-2</v>
      </c>
      <c r="L184" s="4">
        <v>3.0560271646859084E-2</v>
      </c>
      <c r="M184" s="11">
        <v>6.6645439133326545E-3</v>
      </c>
      <c r="N184" t="s">
        <v>182</v>
      </c>
      <c r="O184">
        <v>342</v>
      </c>
      <c r="P184">
        <v>65</v>
      </c>
      <c r="Q184">
        <v>171</v>
      </c>
      <c r="R184">
        <v>45</v>
      </c>
      <c r="S184">
        <v>171</v>
      </c>
      <c r="T184">
        <v>20</v>
      </c>
      <c r="U184">
        <v>30</v>
      </c>
      <c r="V184">
        <v>8</v>
      </c>
      <c r="W184">
        <v>216</v>
      </c>
      <c r="X184">
        <v>38</v>
      </c>
      <c r="Y184">
        <v>126</v>
      </c>
      <c r="Z184">
        <v>27</v>
      </c>
    </row>
    <row r="185" spans="1:26" x14ac:dyDescent="0.2">
      <c r="A185" s="19" t="s">
        <v>171</v>
      </c>
      <c r="B185" s="4">
        <v>5.5266985248285889E-2</v>
      </c>
      <c r="C185" s="11">
        <v>6.7648454480005796E-3</v>
      </c>
      <c r="D185" s="4">
        <v>5.0966608084358524E-2</v>
      </c>
      <c r="E185" s="11">
        <v>1.3798312248543901E-3</v>
      </c>
      <c r="F185" s="4">
        <v>5.9101654846335699E-2</v>
      </c>
      <c r="G185" s="11">
        <v>1.1555642576397046E-2</v>
      </c>
      <c r="H185" s="4">
        <v>8.0495356037151702E-2</v>
      </c>
      <c r="I185" s="11">
        <v>-4.5486322326430129E-3</v>
      </c>
      <c r="J185" s="4">
        <v>0.12960760998810938</v>
      </c>
      <c r="K185" s="11">
        <v>-9.5736765615982156E-3</v>
      </c>
      <c r="L185" s="4">
        <v>3.9516737981374277E-2</v>
      </c>
      <c r="M185" s="11">
        <v>1.0148524753338738E-2</v>
      </c>
      <c r="N185" t="s">
        <v>171</v>
      </c>
      <c r="O185">
        <v>266</v>
      </c>
      <c r="P185">
        <v>28</v>
      </c>
      <c r="Q185">
        <v>116</v>
      </c>
      <c r="R185">
        <v>2</v>
      </c>
      <c r="S185">
        <v>150</v>
      </c>
      <c r="T185">
        <v>26</v>
      </c>
      <c r="U185">
        <v>26</v>
      </c>
      <c r="V185">
        <v>-3</v>
      </c>
      <c r="W185">
        <v>109</v>
      </c>
      <c r="X185">
        <v>-10</v>
      </c>
      <c r="Y185">
        <v>157</v>
      </c>
      <c r="Z185">
        <v>38</v>
      </c>
    </row>
    <row r="186" spans="1:26" x14ac:dyDescent="0.2">
      <c r="A186" s="19" t="s">
        <v>155</v>
      </c>
      <c r="B186" s="4">
        <v>4.4225604297224712E-2</v>
      </c>
      <c r="C186" s="11">
        <v>-1.0375535975121336E-3</v>
      </c>
      <c r="D186" s="4">
        <v>4.5267489711934158E-2</v>
      </c>
      <c r="E186" s="11">
        <v>1.2987503303507619E-4</v>
      </c>
      <c r="F186" s="4">
        <v>4.3298969072164947E-2</v>
      </c>
      <c r="G186" s="11">
        <v>-2.0791821883392528E-3</v>
      </c>
      <c r="H186" s="4">
        <v>0.05</v>
      </c>
      <c r="I186" s="11">
        <v>-1.2663185378590069E-2</v>
      </c>
      <c r="J186" s="4">
        <v>0.11446540880503145</v>
      </c>
      <c r="K186" s="11">
        <v>-3.3682739343116691E-2</v>
      </c>
      <c r="L186" s="4">
        <v>3.2567849686847603E-2</v>
      </c>
      <c r="M186" s="11">
        <v>4.3527607479802964E-3</v>
      </c>
      <c r="N186" t="s">
        <v>155</v>
      </c>
      <c r="O186">
        <v>247</v>
      </c>
      <c r="P186">
        <v>-11</v>
      </c>
      <c r="Q186">
        <v>121</v>
      </c>
      <c r="R186">
        <v>-2</v>
      </c>
      <c r="S186">
        <v>126</v>
      </c>
      <c r="T186">
        <v>-9</v>
      </c>
      <c r="U186">
        <v>18</v>
      </c>
      <c r="V186">
        <v>-6</v>
      </c>
      <c r="W186">
        <v>91</v>
      </c>
      <c r="X186">
        <v>-29</v>
      </c>
      <c r="Y186">
        <v>156</v>
      </c>
      <c r="Z186">
        <v>18</v>
      </c>
    </row>
    <row r="187" spans="1:26" x14ac:dyDescent="0.2">
      <c r="A187" s="19" t="s">
        <v>175</v>
      </c>
      <c r="B187" s="4">
        <v>6.9709702062643236E-2</v>
      </c>
      <c r="C187" s="11">
        <v>4.3687929717341478E-3</v>
      </c>
      <c r="D187" s="4">
        <v>6.9224683544303792E-2</v>
      </c>
      <c r="E187" s="11">
        <v>1.3944574435501289E-3</v>
      </c>
      <c r="F187" s="4">
        <v>7.0162481536189064E-2</v>
      </c>
      <c r="G187" s="11">
        <v>7.096153156341295E-3</v>
      </c>
      <c r="H187" s="4">
        <v>8.1841432225063945E-2</v>
      </c>
      <c r="I187" s="11">
        <v>5.6743560579877728E-3</v>
      </c>
      <c r="J187" s="4">
        <v>0.18916349809885932</v>
      </c>
      <c r="K187" s="11">
        <v>8.7123702793104607E-3</v>
      </c>
      <c r="L187" s="4">
        <v>3.9693926351028218E-2</v>
      </c>
      <c r="M187" s="11">
        <v>3.3863800767045329E-3</v>
      </c>
      <c r="N187" t="s">
        <v>175</v>
      </c>
      <c r="O187">
        <v>365</v>
      </c>
      <c r="P187">
        <v>20</v>
      </c>
      <c r="Q187">
        <v>175</v>
      </c>
      <c r="R187">
        <v>4</v>
      </c>
      <c r="S187">
        <v>190</v>
      </c>
      <c r="T187">
        <v>16</v>
      </c>
      <c r="U187">
        <v>32</v>
      </c>
      <c r="V187">
        <v>1</v>
      </c>
      <c r="W187">
        <v>199</v>
      </c>
      <c r="X187">
        <v>7</v>
      </c>
      <c r="Y187">
        <v>166</v>
      </c>
      <c r="Z187">
        <v>13</v>
      </c>
    </row>
    <row r="188" spans="1:26" x14ac:dyDescent="0.2">
      <c r="A188" s="19" t="s">
        <v>194</v>
      </c>
      <c r="B188" s="4">
        <v>4.0887270319483526E-2</v>
      </c>
      <c r="C188" s="11">
        <v>3.3790085878245696E-3</v>
      </c>
      <c r="D188" s="4">
        <v>3.9086821169145622E-2</v>
      </c>
      <c r="E188" s="11">
        <v>1.5346653972401966E-3</v>
      </c>
      <c r="F188" s="4">
        <v>4.2539682539682537E-2</v>
      </c>
      <c r="G188" s="11">
        <v>5.0711686857782545E-3</v>
      </c>
      <c r="H188" s="4">
        <v>7.2124756335282647E-2</v>
      </c>
      <c r="I188" s="11">
        <v>3.7142935586226833E-3</v>
      </c>
      <c r="J188" s="4">
        <v>0.1174934725848564</v>
      </c>
      <c r="K188" s="11">
        <v>7.6195507512877292E-4</v>
      </c>
      <c r="L188" s="4">
        <v>2.9757391963608795E-2</v>
      </c>
      <c r="M188" s="11">
        <v>3.8202469427833508E-3</v>
      </c>
      <c r="N188" t="s">
        <v>194</v>
      </c>
      <c r="O188">
        <v>247</v>
      </c>
      <c r="P188">
        <v>20</v>
      </c>
      <c r="Q188">
        <v>113</v>
      </c>
      <c r="R188">
        <v>5</v>
      </c>
      <c r="S188">
        <v>134</v>
      </c>
      <c r="T188">
        <v>15</v>
      </c>
      <c r="U188">
        <v>37</v>
      </c>
      <c r="V188">
        <v>3</v>
      </c>
      <c r="W188">
        <v>90</v>
      </c>
      <c r="X188">
        <v>0</v>
      </c>
      <c r="Y188">
        <v>157</v>
      </c>
      <c r="Z188">
        <v>20</v>
      </c>
    </row>
    <row r="189" spans="1:26" x14ac:dyDescent="0.2">
      <c r="A189" s="19" t="s">
        <v>151</v>
      </c>
      <c r="B189" s="4">
        <v>2.9608006672226857E-2</v>
      </c>
      <c r="C189" s="11">
        <v>3.8616358149274853E-3</v>
      </c>
      <c r="D189" s="4">
        <v>2.8173022196926578E-2</v>
      </c>
      <c r="E189" s="11">
        <v>4.2309286557239041E-3</v>
      </c>
      <c r="F189" s="4">
        <v>3.0978260869565219E-2</v>
      </c>
      <c r="G189" s="11">
        <v>3.4849994140396141E-3</v>
      </c>
      <c r="H189" s="4">
        <v>6.4646464646464646E-2</v>
      </c>
      <c r="I189" s="11">
        <v>2.5936787227109806E-2</v>
      </c>
      <c r="J189" s="4">
        <v>9.0012330456226877E-2</v>
      </c>
      <c r="K189" s="11">
        <v>1.0866601813010801E-2</v>
      </c>
      <c r="L189" s="4">
        <v>2.1943573667711599E-2</v>
      </c>
      <c r="M189" s="11">
        <v>2.7187197766011702E-3</v>
      </c>
      <c r="N189" t="s">
        <v>151</v>
      </c>
      <c r="O189">
        <v>213</v>
      </c>
      <c r="P189">
        <v>25</v>
      </c>
      <c r="Q189">
        <v>99</v>
      </c>
      <c r="R189">
        <v>13</v>
      </c>
      <c r="S189">
        <v>114</v>
      </c>
      <c r="T189">
        <v>12</v>
      </c>
      <c r="U189">
        <v>32</v>
      </c>
      <c r="V189">
        <v>14</v>
      </c>
      <c r="W189">
        <v>73</v>
      </c>
      <c r="X189">
        <v>10</v>
      </c>
      <c r="Y189">
        <v>140</v>
      </c>
      <c r="Z189">
        <v>15</v>
      </c>
    </row>
    <row r="190" spans="1:26" x14ac:dyDescent="0.2">
      <c r="A190" s="19" t="s">
        <v>166</v>
      </c>
      <c r="B190" s="4">
        <v>4.423521051696571E-2</v>
      </c>
      <c r="C190" s="11">
        <v>7.4060277740684785E-3</v>
      </c>
      <c r="D190" s="4">
        <v>4.069988588817041E-2</v>
      </c>
      <c r="E190" s="11">
        <v>3.3554875479214485E-3</v>
      </c>
      <c r="F190" s="4">
        <v>4.7380714047380715E-2</v>
      </c>
      <c r="G190" s="11">
        <v>1.0999199789760265E-2</v>
      </c>
      <c r="H190" s="4">
        <v>7.6923076923076927E-2</v>
      </c>
      <c r="I190" s="11">
        <v>3.9312457454050376E-2</v>
      </c>
      <c r="J190" s="4">
        <v>9.5524956970740107E-2</v>
      </c>
      <c r="K190" s="11">
        <v>1.3822829311165644E-2</v>
      </c>
      <c r="L190" s="4">
        <v>3.0927835051546393E-2</v>
      </c>
      <c r="M190" s="11">
        <v>5.7511566063167124E-3</v>
      </c>
      <c r="N190" t="s">
        <v>166</v>
      </c>
      <c r="O190">
        <v>249</v>
      </c>
      <c r="P190">
        <v>39</v>
      </c>
      <c r="Q190">
        <v>107</v>
      </c>
      <c r="R190">
        <v>8</v>
      </c>
      <c r="S190">
        <v>142</v>
      </c>
      <c r="T190">
        <v>31</v>
      </c>
      <c r="U190">
        <v>34</v>
      </c>
      <c r="V190">
        <v>17</v>
      </c>
      <c r="W190">
        <v>111</v>
      </c>
      <c r="X190">
        <v>15</v>
      </c>
      <c r="Y190">
        <v>138</v>
      </c>
      <c r="Z190">
        <v>24</v>
      </c>
    </row>
    <row r="191" spans="1:26" x14ac:dyDescent="0.2">
      <c r="A191" s="19" t="s">
        <v>184</v>
      </c>
      <c r="B191" s="4">
        <v>8.6015614299411042E-2</v>
      </c>
      <c r="C191" s="11">
        <v>-2.3301220288473035E-3</v>
      </c>
      <c r="D191" s="4">
        <v>8.3617021276595746E-2</v>
      </c>
      <c r="E191" s="11">
        <v>-5.1172727533609491E-3</v>
      </c>
      <c r="F191" s="4">
        <v>8.8260610474740112E-2</v>
      </c>
      <c r="G191" s="11">
        <v>2.7481445974701646E-4</v>
      </c>
      <c r="H191" s="4">
        <v>0.10750586395621579</v>
      </c>
      <c r="I191" s="11">
        <v>2.9049988362787188E-3</v>
      </c>
      <c r="J191" s="4">
        <v>0.18554154206215057</v>
      </c>
      <c r="K191" s="11">
        <v>-1.7131352708836839E-2</v>
      </c>
      <c r="L191" s="4">
        <v>5.0439310120403515E-2</v>
      </c>
      <c r="M191" s="11">
        <v>2.9063010863520922E-3</v>
      </c>
      <c r="N191" t="s">
        <v>184</v>
      </c>
      <c r="O191">
        <v>2512</v>
      </c>
      <c r="P191">
        <v>-76</v>
      </c>
      <c r="Q191">
        <v>1179</v>
      </c>
      <c r="R191">
        <v>-71</v>
      </c>
      <c r="S191">
        <v>1333</v>
      </c>
      <c r="T191">
        <v>-5</v>
      </c>
      <c r="U191">
        <v>275</v>
      </c>
      <c r="V191">
        <v>9</v>
      </c>
      <c r="W191">
        <v>1427</v>
      </c>
      <c r="X191">
        <v>-135</v>
      </c>
      <c r="Y191">
        <v>1085</v>
      </c>
      <c r="Z191">
        <v>59</v>
      </c>
    </row>
    <row r="192" spans="1:26" x14ac:dyDescent="0.2">
      <c r="A192" s="19" t="s">
        <v>176</v>
      </c>
      <c r="B192" s="4">
        <v>6.2794738148423929E-2</v>
      </c>
      <c r="C192" s="11">
        <v>1.8732346637138908E-4</v>
      </c>
      <c r="D192" s="4">
        <v>6.2929666842940241E-2</v>
      </c>
      <c r="E192" s="11">
        <v>-2.1280456439432827E-3</v>
      </c>
      <c r="F192" s="4">
        <v>6.2675397567820396E-2</v>
      </c>
      <c r="G192" s="11">
        <v>2.2231594506076577E-3</v>
      </c>
      <c r="H192" s="4">
        <v>0.10759493670886076</v>
      </c>
      <c r="I192" s="11">
        <v>5.5541203823301494E-3</v>
      </c>
      <c r="J192" s="4">
        <v>0.16666666666666666</v>
      </c>
      <c r="K192" s="11">
        <v>-1.7543859649122862E-3</v>
      </c>
      <c r="L192" s="4">
        <v>4.2679312388855958E-2</v>
      </c>
      <c r="M192" s="11">
        <v>7.315271145819785E-4</v>
      </c>
      <c r="N192" t="s">
        <v>176</v>
      </c>
      <c r="O192">
        <v>253</v>
      </c>
      <c r="P192">
        <v>-2</v>
      </c>
      <c r="Q192">
        <v>119</v>
      </c>
      <c r="R192">
        <v>-5</v>
      </c>
      <c r="S192">
        <v>134</v>
      </c>
      <c r="T192">
        <v>3</v>
      </c>
      <c r="U192">
        <v>34</v>
      </c>
      <c r="V192">
        <v>-1</v>
      </c>
      <c r="W192">
        <v>109</v>
      </c>
      <c r="X192">
        <v>-3</v>
      </c>
      <c r="Y192">
        <v>144</v>
      </c>
      <c r="Z192">
        <v>1</v>
      </c>
    </row>
    <row r="193" spans="1:26" x14ac:dyDescent="0.2">
      <c r="A193" s="19" t="s">
        <v>181</v>
      </c>
      <c r="B193" s="4">
        <v>7.191142617020499E-2</v>
      </c>
      <c r="C193" s="11">
        <v>-6.5167217618317119E-4</v>
      </c>
      <c r="D193" s="4">
        <v>6.5945542707944796E-2</v>
      </c>
      <c r="E193" s="11">
        <v>-4.4204198032126024E-3</v>
      </c>
      <c r="F193" s="4">
        <v>7.7639306689586018E-2</v>
      </c>
      <c r="G193" s="11">
        <v>2.986037513248635E-3</v>
      </c>
      <c r="H193" s="4">
        <v>8.262236192186799E-2</v>
      </c>
      <c r="I193" s="11">
        <v>-1.2551900812716454E-2</v>
      </c>
      <c r="J193" s="4">
        <v>0.18269230769230768</v>
      </c>
      <c r="K193" s="11">
        <v>-1.7406997173630756E-2</v>
      </c>
      <c r="L193" s="4">
        <v>4.0592481484953598E-2</v>
      </c>
      <c r="M193" s="11">
        <v>3.8134343966281584E-3</v>
      </c>
      <c r="N193" t="s">
        <v>181</v>
      </c>
      <c r="O193">
        <v>1968</v>
      </c>
      <c r="P193">
        <v>-33</v>
      </c>
      <c r="Q193">
        <v>884</v>
      </c>
      <c r="R193">
        <v>-62</v>
      </c>
      <c r="S193">
        <v>1084</v>
      </c>
      <c r="T193">
        <v>29</v>
      </c>
      <c r="U193">
        <v>184</v>
      </c>
      <c r="V193">
        <v>-29</v>
      </c>
      <c r="W193">
        <v>1102</v>
      </c>
      <c r="X193">
        <v>-107</v>
      </c>
      <c r="Y193">
        <v>866</v>
      </c>
      <c r="Z193">
        <v>74</v>
      </c>
    </row>
    <row r="194" spans="1:26" x14ac:dyDescent="0.2">
      <c r="A194" s="19" t="s">
        <v>187</v>
      </c>
      <c r="B194" s="4">
        <v>4.6158945885472778E-2</v>
      </c>
      <c r="C194" s="11">
        <v>5.4765311873100492E-3</v>
      </c>
      <c r="D194" s="4">
        <v>4.3008880376110045E-2</v>
      </c>
      <c r="E194" s="11">
        <v>1.0095745795116393E-3</v>
      </c>
      <c r="F194" s="4">
        <v>4.9019607843137254E-2</v>
      </c>
      <c r="G194" s="11">
        <v>9.5172750282072408E-3</v>
      </c>
      <c r="H194" s="4">
        <v>5.526036131774708E-2</v>
      </c>
      <c r="I194" s="11">
        <v>-3.8113686400588279E-3</v>
      </c>
      <c r="J194" s="4">
        <v>0.1217916456970307</v>
      </c>
      <c r="K194" s="11">
        <v>4.233623497232511E-3</v>
      </c>
      <c r="L194" s="4">
        <v>3.125E-2</v>
      </c>
      <c r="M194" s="11">
        <v>5.493462932132015E-3</v>
      </c>
      <c r="N194" t="s">
        <v>187</v>
      </c>
      <c r="O194">
        <v>557</v>
      </c>
      <c r="P194">
        <v>61</v>
      </c>
      <c r="Q194">
        <v>247</v>
      </c>
      <c r="R194">
        <v>5</v>
      </c>
      <c r="S194">
        <v>310</v>
      </c>
      <c r="T194">
        <v>56</v>
      </c>
      <c r="U194">
        <v>52</v>
      </c>
      <c r="V194">
        <v>-4</v>
      </c>
      <c r="W194">
        <v>242</v>
      </c>
      <c r="X194">
        <v>9</v>
      </c>
      <c r="Y194">
        <v>315</v>
      </c>
      <c r="Z194">
        <v>52</v>
      </c>
    </row>
    <row r="195" spans="1:26" x14ac:dyDescent="0.2">
      <c r="A195" s="19" t="s">
        <v>173</v>
      </c>
      <c r="B195" s="4">
        <v>4.8722044728434506E-2</v>
      </c>
      <c r="C195" s="11">
        <v>3.6889321456530511E-3</v>
      </c>
      <c r="D195" s="4">
        <v>4.4959908361970218E-2</v>
      </c>
      <c r="E195" s="11">
        <v>4.9941647136687584E-3</v>
      </c>
      <c r="F195" s="4">
        <v>5.1964196916956737E-2</v>
      </c>
      <c r="G195" s="11">
        <v>2.5448739616812238E-3</v>
      </c>
      <c r="H195" s="4">
        <v>9.6660808435852369E-2</v>
      </c>
      <c r="I195" s="11">
        <v>1.6381576324159527E-2</v>
      </c>
      <c r="J195" s="4">
        <v>0.125</v>
      </c>
      <c r="K195" s="11">
        <v>-2.3261508325171376E-3</v>
      </c>
      <c r="L195" s="4">
        <v>3.6476043276661513E-2</v>
      </c>
      <c r="M195" s="11">
        <v>4.3217024406486532E-3</v>
      </c>
      <c r="N195" t="s">
        <v>173</v>
      </c>
      <c r="O195">
        <v>366</v>
      </c>
      <c r="P195">
        <v>26</v>
      </c>
      <c r="Q195">
        <v>157</v>
      </c>
      <c r="R195">
        <v>17</v>
      </c>
      <c r="S195">
        <v>209</v>
      </c>
      <c r="T195">
        <v>9</v>
      </c>
      <c r="U195">
        <v>55</v>
      </c>
      <c r="V195">
        <v>9</v>
      </c>
      <c r="W195">
        <v>130</v>
      </c>
      <c r="X195">
        <v>0</v>
      </c>
      <c r="Y195">
        <v>236</v>
      </c>
      <c r="Z195">
        <v>26</v>
      </c>
    </row>
    <row r="196" spans="1:26" x14ac:dyDescent="0.2">
      <c r="A196" s="19" t="s">
        <v>160</v>
      </c>
      <c r="B196" s="4">
        <v>4.8466864490603362E-2</v>
      </c>
      <c r="C196" s="11">
        <v>5.4882086866020474E-4</v>
      </c>
      <c r="D196" s="4">
        <v>5.0487465181058497E-2</v>
      </c>
      <c r="E196" s="11">
        <v>-3.0652124528232003E-3</v>
      </c>
      <c r="F196" s="4">
        <v>4.6679197994987466E-2</v>
      </c>
      <c r="G196" s="11">
        <v>3.7996987774600796E-3</v>
      </c>
      <c r="H196" s="4">
        <v>8.6497890295358648E-2</v>
      </c>
      <c r="I196" s="11">
        <v>2.658053492345782E-2</v>
      </c>
      <c r="J196" s="4">
        <v>0.13233923578751164</v>
      </c>
      <c r="K196" s="11">
        <v>-7.5668674988733364E-3</v>
      </c>
      <c r="L196" s="4">
        <v>3.0448717948717948E-2</v>
      </c>
      <c r="M196" s="11">
        <v>2.1752068197827164E-3</v>
      </c>
      <c r="N196" t="s">
        <v>160</v>
      </c>
      <c r="O196">
        <v>294</v>
      </c>
      <c r="P196">
        <v>4</v>
      </c>
      <c r="Q196">
        <v>145</v>
      </c>
      <c r="R196">
        <v>-8</v>
      </c>
      <c r="S196">
        <v>149</v>
      </c>
      <c r="T196">
        <v>12</v>
      </c>
      <c r="U196">
        <v>41</v>
      </c>
      <c r="V196">
        <v>12</v>
      </c>
      <c r="W196">
        <v>142</v>
      </c>
      <c r="X196">
        <v>-7</v>
      </c>
      <c r="Y196">
        <v>152</v>
      </c>
      <c r="Z196">
        <v>11</v>
      </c>
    </row>
    <row r="197" spans="1:26" x14ac:dyDescent="0.2">
      <c r="A197" s="19" t="s">
        <v>183</v>
      </c>
      <c r="B197" s="4">
        <v>7.3692125899666991E-2</v>
      </c>
      <c r="C197" s="11">
        <v>1.261596271420154E-3</v>
      </c>
      <c r="D197" s="4">
        <v>6.8674297144127122E-2</v>
      </c>
      <c r="E197" s="11">
        <v>5.5512613740385519E-5</v>
      </c>
      <c r="F197" s="4">
        <v>7.8394676647951758E-2</v>
      </c>
      <c r="G197" s="11">
        <v>2.407461471129399E-3</v>
      </c>
      <c r="H197" s="4">
        <v>0.12457454050374404</v>
      </c>
      <c r="I197" s="11">
        <v>1.6933344490455013E-2</v>
      </c>
      <c r="J197" s="4">
        <v>0.20265413325960741</v>
      </c>
      <c r="K197" s="11">
        <v>-1.1084369891795065E-4</v>
      </c>
      <c r="L197" s="4">
        <v>4.259148170365927E-2</v>
      </c>
      <c r="M197" s="11">
        <v>2.0895230023778161E-3</v>
      </c>
      <c r="N197" t="s">
        <v>183</v>
      </c>
      <c r="O197">
        <v>1372</v>
      </c>
      <c r="P197">
        <v>14</v>
      </c>
      <c r="Q197">
        <v>618</v>
      </c>
      <c r="R197">
        <v>-3</v>
      </c>
      <c r="S197">
        <v>754</v>
      </c>
      <c r="T197">
        <v>17</v>
      </c>
      <c r="U197">
        <v>183</v>
      </c>
      <c r="V197">
        <v>21</v>
      </c>
      <c r="W197">
        <v>733</v>
      </c>
      <c r="X197">
        <v>-15</v>
      </c>
      <c r="Y197">
        <v>639</v>
      </c>
      <c r="Z197">
        <v>29</v>
      </c>
    </row>
    <row r="198" spans="1:26" x14ac:dyDescent="0.2">
      <c r="A198" s="19" t="s">
        <v>188</v>
      </c>
      <c r="B198" s="4">
        <v>8.7179487179487175E-2</v>
      </c>
      <c r="C198" s="11">
        <v>-2.6852524906999659E-3</v>
      </c>
      <c r="D198" s="4">
        <v>7.9314467915504186E-2</v>
      </c>
      <c r="E198" s="11">
        <v>-1.2693329355450977E-2</v>
      </c>
      <c r="F198" s="4">
        <v>9.4305404425099743E-2</v>
      </c>
      <c r="G198" s="11">
        <v>6.3816756115404188E-3</v>
      </c>
      <c r="H198" s="4">
        <v>0.14499999999999999</v>
      </c>
      <c r="I198" s="11">
        <v>2.4310344827586192E-2</v>
      </c>
      <c r="J198" s="4">
        <v>0.24647122692725298</v>
      </c>
      <c r="K198" s="11">
        <v>-2.2958824886218532E-2</v>
      </c>
      <c r="L198" s="4">
        <v>5.3406998158379376E-2</v>
      </c>
      <c r="M198" s="11">
        <v>2.6054628230892454E-3</v>
      </c>
      <c r="N198" t="s">
        <v>188</v>
      </c>
      <c r="O198">
        <v>459</v>
      </c>
      <c r="P198">
        <v>-26</v>
      </c>
      <c r="Q198">
        <v>199</v>
      </c>
      <c r="R198">
        <v>-37</v>
      </c>
      <c r="S198">
        <v>260</v>
      </c>
      <c r="T198">
        <v>11</v>
      </c>
      <c r="U198">
        <v>58</v>
      </c>
      <c r="V198">
        <v>9</v>
      </c>
      <c r="W198">
        <v>227</v>
      </c>
      <c r="X198">
        <v>-33</v>
      </c>
      <c r="Y198">
        <v>232</v>
      </c>
      <c r="Z198">
        <v>7</v>
      </c>
    </row>
    <row r="199" spans="1:26" x14ac:dyDescent="0.2">
      <c r="A199" s="3" t="s">
        <v>149</v>
      </c>
      <c r="B199" s="6">
        <v>2.7429732475448696E-2</v>
      </c>
      <c r="C199" s="12">
        <v>-1.3049339671659908E-3</v>
      </c>
      <c r="D199" s="6">
        <v>2.459856508370345E-2</v>
      </c>
      <c r="E199" s="12">
        <v>-1.0973965205495623E-4</v>
      </c>
      <c r="F199" s="6">
        <v>3.0181086519114688E-2</v>
      </c>
      <c r="G199" s="12">
        <v>-2.4168719925744785E-3</v>
      </c>
      <c r="H199" s="6">
        <v>4.5454545454545456E-2</v>
      </c>
      <c r="I199" s="12">
        <v>-8.5995085995086012E-3</v>
      </c>
      <c r="J199" s="6">
        <v>0.12582781456953643</v>
      </c>
      <c r="K199" s="12">
        <v>-8.3713196295977788E-3</v>
      </c>
      <c r="L199" s="6">
        <v>1.9258987527512841E-2</v>
      </c>
      <c r="M199" s="12">
        <v>-5.9529298250537294E-4</v>
      </c>
      <c r="N199" t="s">
        <v>149</v>
      </c>
      <c r="O199">
        <v>162</v>
      </c>
      <c r="P199">
        <v>-9</v>
      </c>
      <c r="Q199">
        <v>72</v>
      </c>
      <c r="R199">
        <v>0</v>
      </c>
      <c r="S199">
        <v>90</v>
      </c>
      <c r="T199">
        <v>-9</v>
      </c>
      <c r="U199">
        <v>21</v>
      </c>
      <c r="V199">
        <v>-3</v>
      </c>
      <c r="W199">
        <v>57</v>
      </c>
      <c r="X199">
        <v>-5</v>
      </c>
      <c r="Y199">
        <v>105</v>
      </c>
      <c r="Z199">
        <v>-4</v>
      </c>
    </row>
    <row r="200" spans="1:26" s="13" customFormat="1" x14ac:dyDescent="0.2">
      <c r="A200" s="16" t="s">
        <v>196</v>
      </c>
      <c r="B200" s="17">
        <v>6.1873247335950642E-2</v>
      </c>
      <c r="C200" s="18">
        <v>-1.5901845295465608E-3</v>
      </c>
      <c r="D200" s="17">
        <v>5.5202977100415371E-2</v>
      </c>
      <c r="E200" s="18">
        <v>-4.0083675941983837E-3</v>
      </c>
      <c r="F200" s="17">
        <v>6.8136999013978308E-2</v>
      </c>
      <c r="G200" s="18">
        <v>6.9544302846748229E-4</v>
      </c>
      <c r="H200" s="17">
        <v>9.3083868565577585E-2</v>
      </c>
      <c r="I200" s="18">
        <v>2.3520706458153295E-3</v>
      </c>
      <c r="J200" s="17">
        <v>0.16245268028228257</v>
      </c>
      <c r="K200" s="18">
        <v>-2.3507559420942015E-2</v>
      </c>
      <c r="L200" s="17">
        <v>4.2712673147455756E-2</v>
      </c>
      <c r="M200" s="18">
        <v>2.239203176735198E-3</v>
      </c>
      <c r="N200" s="13" t="s">
        <v>196</v>
      </c>
      <c r="O200" s="13">
        <v>8274</v>
      </c>
      <c r="P200" s="13">
        <v>-170</v>
      </c>
      <c r="Q200" s="13">
        <v>3575</v>
      </c>
      <c r="R200" s="13">
        <v>-233</v>
      </c>
      <c r="S200" s="13">
        <v>4699</v>
      </c>
      <c r="T200" s="13">
        <v>63</v>
      </c>
      <c r="U200" s="13">
        <v>1000</v>
      </c>
      <c r="V200" s="13">
        <v>23</v>
      </c>
      <c r="W200" s="13">
        <v>3476</v>
      </c>
      <c r="X200" s="13">
        <v>-434</v>
      </c>
      <c r="Y200" s="13">
        <v>4798</v>
      </c>
      <c r="Z200" s="13">
        <v>264</v>
      </c>
    </row>
    <row r="201" spans="1:26" x14ac:dyDescent="0.2">
      <c r="A201" s="19" t="s">
        <v>211</v>
      </c>
      <c r="B201" s="4">
        <v>5.1650419018299983E-2</v>
      </c>
      <c r="C201" s="11">
        <v>6.0107854926807064E-3</v>
      </c>
      <c r="D201" s="4">
        <v>4.3325114476928495E-2</v>
      </c>
      <c r="E201" s="11">
        <v>3.4935650822978601E-3</v>
      </c>
      <c r="F201" s="4">
        <v>5.9517871986699916E-2</v>
      </c>
      <c r="G201" s="11">
        <v>8.4421616894425691E-3</v>
      </c>
      <c r="H201" s="4">
        <v>9.3291404612159332E-2</v>
      </c>
      <c r="I201" s="11">
        <v>2.5299772812996155E-2</v>
      </c>
      <c r="J201" s="4">
        <v>0.12020033388981637</v>
      </c>
      <c r="K201" s="11">
        <v>-1.2718218146382729E-2</v>
      </c>
      <c r="L201" s="4">
        <v>3.9207760711398545E-2</v>
      </c>
      <c r="M201" s="11">
        <v>8.9561632673090877E-3</v>
      </c>
      <c r="N201" t="s">
        <v>211</v>
      </c>
      <c r="O201">
        <v>604</v>
      </c>
      <c r="P201">
        <v>66</v>
      </c>
      <c r="Q201">
        <v>246</v>
      </c>
      <c r="R201">
        <v>19</v>
      </c>
      <c r="S201">
        <v>358</v>
      </c>
      <c r="T201">
        <v>47</v>
      </c>
      <c r="U201">
        <v>89</v>
      </c>
      <c r="V201">
        <v>24</v>
      </c>
      <c r="W201">
        <v>216</v>
      </c>
      <c r="X201">
        <v>-19</v>
      </c>
      <c r="Y201">
        <v>388</v>
      </c>
      <c r="Z201">
        <v>85</v>
      </c>
    </row>
    <row r="202" spans="1:26" x14ac:dyDescent="0.2">
      <c r="A202" s="19" t="s">
        <v>198</v>
      </c>
      <c r="B202" s="4">
        <v>6.2748212867355047E-2</v>
      </c>
      <c r="C202" s="11">
        <v>-2.6602669671847712E-3</v>
      </c>
      <c r="D202" s="4">
        <v>5.6887897378694922E-2</v>
      </c>
      <c r="E202" s="11">
        <v>1.4543079165653949E-3</v>
      </c>
      <c r="F202" s="4">
        <v>6.8078668683812404E-2</v>
      </c>
      <c r="G202" s="11">
        <v>-6.2126314139393096E-3</v>
      </c>
      <c r="H202" s="4">
        <v>0.1092436974789916</v>
      </c>
      <c r="I202" s="11">
        <v>-4.5774407323905114E-3</v>
      </c>
      <c r="J202" s="4">
        <v>0.11243144424131626</v>
      </c>
      <c r="K202" s="11">
        <v>-1.2681883047894971E-2</v>
      </c>
      <c r="L202" s="4">
        <v>4.2505592841163314E-2</v>
      </c>
      <c r="M202" s="11">
        <v>8.6909754789756682E-4</v>
      </c>
      <c r="N202" t="s">
        <v>198</v>
      </c>
      <c r="O202">
        <v>237</v>
      </c>
      <c r="P202">
        <v>-16</v>
      </c>
      <c r="Q202">
        <v>102</v>
      </c>
      <c r="R202">
        <v>1</v>
      </c>
      <c r="S202">
        <v>135</v>
      </c>
      <c r="T202">
        <v>-17</v>
      </c>
      <c r="U202">
        <v>26</v>
      </c>
      <c r="V202">
        <v>-2</v>
      </c>
      <c r="W202">
        <v>123</v>
      </c>
      <c r="X202">
        <v>-15</v>
      </c>
      <c r="Y202">
        <v>114</v>
      </c>
      <c r="Z202">
        <v>-1</v>
      </c>
    </row>
    <row r="203" spans="1:26" x14ac:dyDescent="0.2">
      <c r="A203" s="19" t="s">
        <v>209</v>
      </c>
      <c r="B203" s="4">
        <v>9.375E-2</v>
      </c>
      <c r="C203" s="11">
        <v>-1.0312722736992158E-2</v>
      </c>
      <c r="D203" s="4">
        <v>7.5363825363825368E-2</v>
      </c>
      <c r="E203" s="11">
        <v>-1.8274851480958351E-2</v>
      </c>
      <c r="F203" s="4">
        <v>0.10993560257589696</v>
      </c>
      <c r="G203" s="11">
        <v>-3.255128261892698E-3</v>
      </c>
      <c r="H203" s="4">
        <v>0.1293800539083558</v>
      </c>
      <c r="I203" s="11">
        <v>-1.6565892037590152E-2</v>
      </c>
      <c r="J203" s="4">
        <v>0.25911458333333331</v>
      </c>
      <c r="K203" s="11">
        <v>-5.2524966103462689E-2</v>
      </c>
      <c r="L203" s="4">
        <v>5.5555555555555552E-2</v>
      </c>
      <c r="M203" s="11">
        <v>9.7809076682310592E-5</v>
      </c>
      <c r="N203" t="s">
        <v>209</v>
      </c>
      <c r="O203">
        <v>384</v>
      </c>
      <c r="P203">
        <v>-54</v>
      </c>
      <c r="Q203">
        <v>145</v>
      </c>
      <c r="R203">
        <v>-39</v>
      </c>
      <c r="S203">
        <v>239</v>
      </c>
      <c r="T203">
        <v>-15</v>
      </c>
      <c r="U203">
        <v>48</v>
      </c>
      <c r="V203">
        <v>-6</v>
      </c>
      <c r="W203">
        <v>199</v>
      </c>
      <c r="X203">
        <v>-50</v>
      </c>
      <c r="Y203">
        <v>185</v>
      </c>
      <c r="Z203">
        <v>-4</v>
      </c>
    </row>
    <row r="204" spans="1:26" x14ac:dyDescent="0.2">
      <c r="A204" s="19" t="s">
        <v>203</v>
      </c>
      <c r="B204" s="4">
        <v>6.3658490919303506E-2</v>
      </c>
      <c r="C204" s="11">
        <v>4.4088623903287688E-3</v>
      </c>
      <c r="D204" s="4">
        <v>5.852115460656386E-2</v>
      </c>
      <c r="E204" s="11">
        <v>3.9899659051123096E-3</v>
      </c>
      <c r="F204" s="4">
        <v>6.8278805120910391E-2</v>
      </c>
      <c r="G204" s="11">
        <v>4.7867416288469022E-3</v>
      </c>
      <c r="H204" s="4">
        <v>0.13142857142857142</v>
      </c>
      <c r="I204" s="11">
        <v>1.9307359307359301E-2</v>
      </c>
      <c r="J204" s="4">
        <v>0.18342151675485008</v>
      </c>
      <c r="K204" s="11">
        <v>-1.3685174022726787E-2</v>
      </c>
      <c r="L204" s="4">
        <v>4.9434436531210726E-2</v>
      </c>
      <c r="M204" s="11">
        <v>5.9561756616455103E-3</v>
      </c>
      <c r="N204" t="s">
        <v>203</v>
      </c>
      <c r="O204">
        <v>340</v>
      </c>
      <c r="P204">
        <v>21</v>
      </c>
      <c r="Q204">
        <v>148</v>
      </c>
      <c r="R204">
        <v>9</v>
      </c>
      <c r="S204">
        <v>192</v>
      </c>
      <c r="T204">
        <v>12</v>
      </c>
      <c r="U204">
        <v>46</v>
      </c>
      <c r="V204">
        <v>9</v>
      </c>
      <c r="W204">
        <v>104</v>
      </c>
      <c r="X204">
        <v>-5</v>
      </c>
      <c r="Y204">
        <v>236</v>
      </c>
      <c r="Z204">
        <v>26</v>
      </c>
    </row>
    <row r="205" spans="1:26" x14ac:dyDescent="0.2">
      <c r="A205" s="19" t="s">
        <v>204</v>
      </c>
      <c r="B205" s="4">
        <v>7.5705096486887682E-2</v>
      </c>
      <c r="C205" s="11">
        <v>-5.0830808530138022E-3</v>
      </c>
      <c r="D205" s="4">
        <v>6.7368421052631577E-2</v>
      </c>
      <c r="E205" s="11">
        <v>-9.3525458417457186E-3</v>
      </c>
      <c r="F205" s="4">
        <v>8.3061129258049468E-2</v>
      </c>
      <c r="G205" s="11">
        <v>-1.3153195133923518E-3</v>
      </c>
      <c r="H205" s="4">
        <v>0.13688212927756654</v>
      </c>
      <c r="I205" s="11">
        <v>-1.0528229288170515E-2</v>
      </c>
      <c r="J205" s="4">
        <v>0.18613861386138614</v>
      </c>
      <c r="K205" s="11">
        <v>-2.6913209555120582E-2</v>
      </c>
      <c r="L205" s="4">
        <v>5.9937800395815664E-2</v>
      </c>
      <c r="M205" s="11">
        <v>-1.3962866590175732E-3</v>
      </c>
      <c r="N205" t="s">
        <v>204</v>
      </c>
      <c r="O205">
        <v>306</v>
      </c>
      <c r="P205">
        <v>-22</v>
      </c>
      <c r="Q205">
        <v>128</v>
      </c>
      <c r="R205">
        <v>-18</v>
      </c>
      <c r="S205">
        <v>178</v>
      </c>
      <c r="T205">
        <v>-4</v>
      </c>
      <c r="U205">
        <v>36</v>
      </c>
      <c r="V205">
        <v>-1</v>
      </c>
      <c r="W205">
        <v>94</v>
      </c>
      <c r="X205">
        <v>-17</v>
      </c>
      <c r="Y205">
        <v>212</v>
      </c>
      <c r="Z205">
        <v>-5</v>
      </c>
    </row>
    <row r="206" spans="1:26" x14ac:dyDescent="0.2">
      <c r="A206" s="19" t="s">
        <v>210</v>
      </c>
      <c r="B206" s="4">
        <v>6.1512884455527848E-2</v>
      </c>
      <c r="C206" s="11">
        <v>-4.4300186405718742E-3</v>
      </c>
      <c r="D206" s="4">
        <v>5.5050045495905371E-2</v>
      </c>
      <c r="E206" s="11">
        <v>-9.0131401118173152E-3</v>
      </c>
      <c r="F206" s="4">
        <v>6.7024128686327081E-2</v>
      </c>
      <c r="G206" s="11">
        <v>-5.0833884614044644E-4</v>
      </c>
      <c r="H206" s="4">
        <v>0.1276595744680851</v>
      </c>
      <c r="I206" s="11">
        <v>1.2717045732452914E-2</v>
      </c>
      <c r="J206" s="4">
        <v>0.14213197969543148</v>
      </c>
      <c r="K206" s="11">
        <v>-2.4950314568907672E-2</v>
      </c>
      <c r="L206" s="4">
        <v>4.5759761253419545E-2</v>
      </c>
      <c r="M206" s="11">
        <v>-7.1843711744772748E-4</v>
      </c>
      <c r="N206" t="s">
        <v>210</v>
      </c>
      <c r="O206">
        <v>296</v>
      </c>
      <c r="P206">
        <v>-32</v>
      </c>
      <c r="Q206">
        <v>121</v>
      </c>
      <c r="R206">
        <v>-25</v>
      </c>
      <c r="S206">
        <v>175</v>
      </c>
      <c r="T206">
        <v>-7</v>
      </c>
      <c r="U206">
        <v>42</v>
      </c>
      <c r="V206">
        <v>2</v>
      </c>
      <c r="W206">
        <v>112</v>
      </c>
      <c r="X206">
        <v>-22</v>
      </c>
      <c r="Y206">
        <v>184</v>
      </c>
      <c r="Z206">
        <v>-10</v>
      </c>
    </row>
    <row r="207" spans="1:26" x14ac:dyDescent="0.2">
      <c r="A207" s="19" t="s">
        <v>201</v>
      </c>
      <c r="B207" s="4">
        <v>3.762105785944872E-2</v>
      </c>
      <c r="C207" s="11">
        <v>1.4944284367299152E-3</v>
      </c>
      <c r="D207" s="4">
        <v>3.6436236585974544E-2</v>
      </c>
      <c r="E207" s="11">
        <v>2.0907910907032659E-3</v>
      </c>
      <c r="F207" s="4">
        <v>3.8775006174364038E-2</v>
      </c>
      <c r="G207" s="11">
        <v>8.755759043615613E-4</v>
      </c>
      <c r="H207" s="4">
        <v>0.13461538461538461</v>
      </c>
      <c r="I207" s="11">
        <v>1.1999580800670706E-2</v>
      </c>
      <c r="J207" s="4">
        <v>0.12201963534361851</v>
      </c>
      <c r="K207" s="11">
        <v>2.0660418214542287E-4</v>
      </c>
      <c r="L207" s="4">
        <v>2.9427792915531336E-2</v>
      </c>
      <c r="M207" s="11">
        <v>1.5290449569031368E-3</v>
      </c>
      <c r="N207" t="s">
        <v>201</v>
      </c>
      <c r="O207">
        <v>303</v>
      </c>
      <c r="P207">
        <v>12</v>
      </c>
      <c r="Q207">
        <v>146</v>
      </c>
      <c r="R207">
        <v>8</v>
      </c>
      <c r="S207">
        <v>157</v>
      </c>
      <c r="T207">
        <v>4</v>
      </c>
      <c r="U207">
        <v>49</v>
      </c>
      <c r="V207">
        <v>4</v>
      </c>
      <c r="W207">
        <v>87</v>
      </c>
      <c r="X207">
        <v>1</v>
      </c>
      <c r="Y207">
        <v>216</v>
      </c>
      <c r="Z207">
        <v>11</v>
      </c>
    </row>
    <row r="208" spans="1:26" x14ac:dyDescent="0.2">
      <c r="A208" s="19" t="s">
        <v>207</v>
      </c>
      <c r="B208" s="4">
        <v>6.6158542831970826E-2</v>
      </c>
      <c r="C208" s="11">
        <v>2.9373251768158304E-4</v>
      </c>
      <c r="D208" s="4">
        <v>6.0201364619737061E-2</v>
      </c>
      <c r="E208" s="11">
        <v>-2.306459290131499E-3</v>
      </c>
      <c r="F208" s="4">
        <v>7.1938960881676159E-2</v>
      </c>
      <c r="G208" s="11">
        <v>2.8023550823349924E-3</v>
      </c>
      <c r="H208" s="4">
        <v>8.0886881543830835E-2</v>
      </c>
      <c r="I208" s="11">
        <v>3.5619076671328243E-3</v>
      </c>
      <c r="J208" s="4">
        <v>0.16924842226047046</v>
      </c>
      <c r="K208" s="11">
        <v>-1.4609660446296469E-2</v>
      </c>
      <c r="L208" s="4">
        <v>4.3750467686014316E-2</v>
      </c>
      <c r="M208" s="11">
        <v>2.9693074332860017E-3</v>
      </c>
      <c r="N208" t="s">
        <v>207</v>
      </c>
      <c r="O208">
        <v>3229</v>
      </c>
      <c r="P208">
        <v>31</v>
      </c>
      <c r="Q208">
        <v>1447</v>
      </c>
      <c r="R208">
        <v>-51</v>
      </c>
      <c r="S208">
        <v>1782</v>
      </c>
      <c r="T208">
        <v>82</v>
      </c>
      <c r="U208">
        <v>394</v>
      </c>
      <c r="V208">
        <v>24</v>
      </c>
      <c r="W208">
        <v>1475</v>
      </c>
      <c r="X208">
        <v>-90</v>
      </c>
      <c r="Y208">
        <v>1754</v>
      </c>
      <c r="Z208">
        <v>121</v>
      </c>
    </row>
    <row r="209" spans="1:26" x14ac:dyDescent="0.2">
      <c r="A209" s="19" t="s">
        <v>197</v>
      </c>
      <c r="B209" s="4">
        <v>5.640465793304221E-2</v>
      </c>
      <c r="C209" s="11">
        <v>6.5581706655688521E-3</v>
      </c>
      <c r="D209" s="4">
        <v>5.0111358574610243E-2</v>
      </c>
      <c r="E209" s="11">
        <v>4.6231928941368669E-3</v>
      </c>
      <c r="F209" s="4">
        <v>6.2477686540521243E-2</v>
      </c>
      <c r="G209" s="11">
        <v>8.4713328518519898E-3</v>
      </c>
      <c r="H209" s="4">
        <v>0.1182108626198083</v>
      </c>
      <c r="I209" s="11">
        <v>1.3105757514703192E-2</v>
      </c>
      <c r="J209" s="4">
        <v>0.15913555992141454</v>
      </c>
      <c r="K209" s="11">
        <v>-5.8338901804184662E-3</v>
      </c>
      <c r="L209" s="4">
        <v>4.590098216075366E-2</v>
      </c>
      <c r="M209" s="11">
        <v>7.2488513381570308E-3</v>
      </c>
      <c r="N209" t="s">
        <v>197</v>
      </c>
      <c r="O209">
        <v>310</v>
      </c>
      <c r="P209">
        <v>34</v>
      </c>
      <c r="Q209">
        <v>135</v>
      </c>
      <c r="R209">
        <v>12</v>
      </c>
      <c r="S209">
        <v>175</v>
      </c>
      <c r="T209">
        <v>22</v>
      </c>
      <c r="U209">
        <v>37</v>
      </c>
      <c r="V209">
        <v>2</v>
      </c>
      <c r="W209">
        <v>81</v>
      </c>
      <c r="X209">
        <v>0</v>
      </c>
      <c r="Y209">
        <v>229</v>
      </c>
      <c r="Z209">
        <v>34</v>
      </c>
    </row>
    <row r="210" spans="1:26" x14ac:dyDescent="0.2">
      <c r="A210" s="19" t="s">
        <v>208</v>
      </c>
      <c r="B210" s="4">
        <v>8.2376200338919223E-2</v>
      </c>
      <c r="C210" s="11">
        <v>-9.7263687038309787E-4</v>
      </c>
      <c r="D210" s="4">
        <v>7.5453112687155238E-2</v>
      </c>
      <c r="E210" s="11">
        <v>1.465573746345275E-3</v>
      </c>
      <c r="F210" s="4">
        <v>8.871258564731338E-2</v>
      </c>
      <c r="G210" s="11">
        <v>-3.2004888094019773E-3</v>
      </c>
      <c r="H210" s="4">
        <v>0.11857707509881422</v>
      </c>
      <c r="I210" s="11">
        <v>-1.5508137933767221E-2</v>
      </c>
      <c r="J210" s="4">
        <v>0.23770965876229033</v>
      </c>
      <c r="K210" s="11">
        <v>-2.7385223353868393E-2</v>
      </c>
      <c r="L210" s="4">
        <v>5.2175868660744404E-2</v>
      </c>
      <c r="M210" s="11">
        <v>3.9068939603449371E-3</v>
      </c>
      <c r="N210" t="s">
        <v>208</v>
      </c>
      <c r="O210">
        <v>875</v>
      </c>
      <c r="P210">
        <v>-21</v>
      </c>
      <c r="Q210">
        <v>383</v>
      </c>
      <c r="R210">
        <v>3</v>
      </c>
      <c r="S210">
        <v>492</v>
      </c>
      <c r="T210">
        <v>-24</v>
      </c>
      <c r="U210">
        <v>90</v>
      </c>
      <c r="V210">
        <v>-17</v>
      </c>
      <c r="W210">
        <v>411</v>
      </c>
      <c r="X210">
        <v>-50</v>
      </c>
      <c r="Y210">
        <v>464</v>
      </c>
      <c r="Z210">
        <v>29</v>
      </c>
    </row>
    <row r="211" spans="1:26" x14ac:dyDescent="0.2">
      <c r="A211" s="19" t="s">
        <v>202</v>
      </c>
      <c r="B211" s="4">
        <v>7.5062034739454095E-2</v>
      </c>
      <c r="C211" s="11">
        <v>-4.3129652605459062E-3</v>
      </c>
      <c r="D211" s="4">
        <v>6.6137566137566134E-2</v>
      </c>
      <c r="E211" s="11">
        <v>-1.0990093436901952E-2</v>
      </c>
      <c r="F211" s="4">
        <v>8.2943925233644855E-2</v>
      </c>
      <c r="G211" s="11">
        <v>1.5760007053429725E-3</v>
      </c>
      <c r="H211" s="4">
        <v>8.0645161290322578E-2</v>
      </c>
      <c r="I211" s="11">
        <v>-4.004449388209122E-2</v>
      </c>
      <c r="J211" s="4">
        <v>0.15040650406504066</v>
      </c>
      <c r="K211" s="11">
        <v>-7.3277706461275127E-2</v>
      </c>
      <c r="L211" s="4">
        <v>6.1583577712609971E-2</v>
      </c>
      <c r="M211" s="11">
        <v>6.1495879241344059E-3</v>
      </c>
      <c r="N211" t="s">
        <v>202</v>
      </c>
      <c r="O211">
        <v>121</v>
      </c>
      <c r="P211">
        <v>-6</v>
      </c>
      <c r="Q211">
        <v>50</v>
      </c>
      <c r="R211">
        <v>-8</v>
      </c>
      <c r="S211">
        <v>71</v>
      </c>
      <c r="T211">
        <v>2</v>
      </c>
      <c r="U211">
        <v>10</v>
      </c>
      <c r="V211">
        <v>-4</v>
      </c>
      <c r="W211">
        <v>37</v>
      </c>
      <c r="X211">
        <v>-14</v>
      </c>
      <c r="Y211">
        <v>84</v>
      </c>
      <c r="Z211">
        <v>8</v>
      </c>
    </row>
    <row r="212" spans="1:26" x14ac:dyDescent="0.2">
      <c r="A212" s="19" t="s">
        <v>200</v>
      </c>
      <c r="B212" s="4">
        <v>7.2184194150591158E-2</v>
      </c>
      <c r="C212" s="11">
        <v>-3.6367013717969049E-3</v>
      </c>
      <c r="D212" s="4">
        <v>6.6401062416998669E-2</v>
      </c>
      <c r="E212" s="11">
        <v>4.2434831609310109E-4</v>
      </c>
      <c r="F212" s="4">
        <v>7.7283372365339581E-2</v>
      </c>
      <c r="G212" s="11">
        <v>-6.9738338430861413E-3</v>
      </c>
      <c r="H212" s="4">
        <v>0.14942528735632185</v>
      </c>
      <c r="I212" s="11">
        <v>3.1145717463848727E-2</v>
      </c>
      <c r="J212" s="4">
        <v>0.16888888888888889</v>
      </c>
      <c r="K212" s="11">
        <v>-2.602636534839925E-2</v>
      </c>
      <c r="L212" s="4">
        <v>5.6480811006517015E-2</v>
      </c>
      <c r="M212" s="11">
        <v>1.917213609297988E-4</v>
      </c>
      <c r="N212" t="s">
        <v>200</v>
      </c>
      <c r="O212">
        <v>116</v>
      </c>
      <c r="P212">
        <v>-11</v>
      </c>
      <c r="Q212">
        <v>50</v>
      </c>
      <c r="R212">
        <v>-1</v>
      </c>
      <c r="S212">
        <v>66</v>
      </c>
      <c r="T212">
        <v>-10</v>
      </c>
      <c r="U212">
        <v>13</v>
      </c>
      <c r="V212">
        <v>2</v>
      </c>
      <c r="W212">
        <v>38</v>
      </c>
      <c r="X212">
        <v>-8</v>
      </c>
      <c r="Y212">
        <v>78</v>
      </c>
      <c r="Z212">
        <v>-3</v>
      </c>
    </row>
    <row r="213" spans="1:26" x14ac:dyDescent="0.2">
      <c r="A213" s="19" t="s">
        <v>206</v>
      </c>
      <c r="B213" s="4">
        <v>4.7815333882934873E-2</v>
      </c>
      <c r="C213" s="11">
        <v>2.1918003678102899E-4</v>
      </c>
      <c r="D213" s="4">
        <v>3.4979423868312758E-2</v>
      </c>
      <c r="E213" s="11">
        <v>-5.8232517169715253E-3</v>
      </c>
      <c r="F213" s="4">
        <v>5.9739434381951062E-2</v>
      </c>
      <c r="G213" s="11">
        <v>5.8932805357972129E-3</v>
      </c>
      <c r="H213" s="4">
        <v>6.8432671081677707E-2</v>
      </c>
      <c r="I213" s="11">
        <v>6.5564235766876894E-3</v>
      </c>
      <c r="J213" s="4">
        <v>0.14525139664804471</v>
      </c>
      <c r="K213" s="11">
        <v>-1.4470825574177504E-2</v>
      </c>
      <c r="L213" s="4">
        <v>3.4766355140186916E-2</v>
      </c>
      <c r="M213" s="11">
        <v>1.807282340476668E-3</v>
      </c>
      <c r="N213" t="s">
        <v>206</v>
      </c>
      <c r="O213">
        <v>290</v>
      </c>
      <c r="P213">
        <v>-7</v>
      </c>
      <c r="Q213">
        <v>102</v>
      </c>
      <c r="R213">
        <v>-20</v>
      </c>
      <c r="S213">
        <v>188</v>
      </c>
      <c r="T213">
        <v>13</v>
      </c>
      <c r="U213">
        <v>31</v>
      </c>
      <c r="V213">
        <v>0</v>
      </c>
      <c r="W213">
        <v>104</v>
      </c>
      <c r="X213">
        <v>-11</v>
      </c>
      <c r="Y213">
        <v>186</v>
      </c>
      <c r="Z213">
        <v>4</v>
      </c>
    </row>
    <row r="214" spans="1:26" x14ac:dyDescent="0.2">
      <c r="A214" s="19" t="s">
        <v>212</v>
      </c>
      <c r="B214" s="4">
        <v>7.5268817204301078E-2</v>
      </c>
      <c r="C214" s="11">
        <v>-1.2283925411732677E-2</v>
      </c>
      <c r="D214" s="4">
        <v>6.6944266495836E-2</v>
      </c>
      <c r="E214" s="11">
        <v>-2.1178338868148669E-2</v>
      </c>
      <c r="F214" s="4">
        <v>8.296427516976676E-2</v>
      </c>
      <c r="G214" s="11">
        <v>-4.0791038256670353E-3</v>
      </c>
      <c r="H214" s="4">
        <v>0.11789473684210526</v>
      </c>
      <c r="I214" s="11">
        <v>-4.8416816689611369E-3</v>
      </c>
      <c r="J214" s="4">
        <v>0.21768060836501901</v>
      </c>
      <c r="K214" s="11">
        <v>-6.8033677349266686E-2</v>
      </c>
      <c r="L214" s="4">
        <v>4.7802197802197799E-2</v>
      </c>
      <c r="M214" s="11">
        <v>-2.7786779797503713E-3</v>
      </c>
      <c r="N214" t="s">
        <v>212</v>
      </c>
      <c r="O214">
        <v>490</v>
      </c>
      <c r="P214">
        <v>-91</v>
      </c>
      <c r="Q214">
        <v>209</v>
      </c>
      <c r="R214">
        <v>-67</v>
      </c>
      <c r="S214">
        <v>281</v>
      </c>
      <c r="T214">
        <v>-24</v>
      </c>
      <c r="U214">
        <v>56</v>
      </c>
      <c r="V214">
        <v>-5</v>
      </c>
      <c r="W214">
        <v>229</v>
      </c>
      <c r="X214">
        <v>-69</v>
      </c>
      <c r="Y214">
        <v>261</v>
      </c>
      <c r="Z214">
        <v>-22</v>
      </c>
    </row>
    <row r="215" spans="1:26" x14ac:dyDescent="0.2">
      <c r="A215" s="19" t="s">
        <v>199</v>
      </c>
      <c r="B215" s="4">
        <v>4.0518962075848305E-2</v>
      </c>
      <c r="C215" s="11">
        <v>-8.4334561736132199E-3</v>
      </c>
      <c r="D215" s="4">
        <v>3.8733860891295296E-2</v>
      </c>
      <c r="E215" s="11">
        <v>-1.3139337955966952E-2</v>
      </c>
      <c r="F215" s="4">
        <v>4.2161747796090457E-2</v>
      </c>
      <c r="G215" s="11">
        <v>-4.1414635556645818E-3</v>
      </c>
      <c r="H215" s="4">
        <v>4.2328042328042326E-2</v>
      </c>
      <c r="I215" s="11">
        <v>-1.8842170437915119E-2</v>
      </c>
      <c r="J215" s="4">
        <v>0.11797752808988764</v>
      </c>
      <c r="K215" s="11">
        <v>-4.2465072186737549E-2</v>
      </c>
      <c r="L215" s="4">
        <v>2.7687296416938109E-2</v>
      </c>
      <c r="M215" s="11">
        <v>-2.857495012284595E-3</v>
      </c>
      <c r="N215" t="s">
        <v>199</v>
      </c>
      <c r="O215">
        <v>203</v>
      </c>
      <c r="P215">
        <v>-47</v>
      </c>
      <c r="Q215">
        <v>93</v>
      </c>
      <c r="R215">
        <v>-33</v>
      </c>
      <c r="S215">
        <v>110</v>
      </c>
      <c r="T215">
        <v>-14</v>
      </c>
      <c r="U215">
        <v>16</v>
      </c>
      <c r="V215">
        <v>-7</v>
      </c>
      <c r="W215">
        <v>84</v>
      </c>
      <c r="X215">
        <v>-32</v>
      </c>
      <c r="Y215">
        <v>119</v>
      </c>
      <c r="Z215">
        <v>-15</v>
      </c>
    </row>
    <row r="216" spans="1:26" x14ac:dyDescent="0.2">
      <c r="A216" s="3" t="s">
        <v>205</v>
      </c>
      <c r="B216" s="6">
        <v>3.7288879140162316E-2</v>
      </c>
      <c r="C216" s="12">
        <v>-5.3887638407735597E-3</v>
      </c>
      <c r="D216" s="6">
        <v>3.216911764705882E-2</v>
      </c>
      <c r="E216" s="12">
        <v>-1.0180609128897462E-2</v>
      </c>
      <c r="F216" s="6">
        <v>4.1981528127623846E-2</v>
      </c>
      <c r="G216" s="12">
        <v>-9.9367848394640163E-4</v>
      </c>
      <c r="H216" s="6">
        <v>4.0963855421686748E-2</v>
      </c>
      <c r="I216" s="12">
        <v>-6.4176907129765912E-3</v>
      </c>
      <c r="J216" s="6">
        <v>7.4885844748858441E-2</v>
      </c>
      <c r="K216" s="12">
        <v>-3.1398813291806993E-2</v>
      </c>
      <c r="L216" s="6">
        <v>2.5404157043879907E-2</v>
      </c>
      <c r="M216" s="12">
        <v>2.2009878305239358E-3</v>
      </c>
      <c r="N216" t="s">
        <v>205</v>
      </c>
      <c r="O216">
        <v>170</v>
      </c>
      <c r="P216">
        <v>-27</v>
      </c>
      <c r="Q216">
        <v>70</v>
      </c>
      <c r="R216">
        <v>-23</v>
      </c>
      <c r="S216">
        <v>100</v>
      </c>
      <c r="T216">
        <v>-4</v>
      </c>
      <c r="U216">
        <v>17</v>
      </c>
      <c r="V216">
        <v>-2</v>
      </c>
      <c r="W216">
        <v>82</v>
      </c>
      <c r="X216">
        <v>-33</v>
      </c>
      <c r="Y216">
        <v>88</v>
      </c>
      <c r="Z216">
        <v>6</v>
      </c>
    </row>
    <row r="217" spans="1:26" s="13" customFormat="1" x14ac:dyDescent="0.2">
      <c r="A217" s="16" t="s">
        <v>213</v>
      </c>
      <c r="B217" s="17">
        <v>6.9666347883659802E-2</v>
      </c>
      <c r="C217" s="18">
        <v>1.8706518586341786E-3</v>
      </c>
      <c r="D217" s="17">
        <v>6.428522265813201E-2</v>
      </c>
      <c r="E217" s="18">
        <v>-9.0768662236850872E-4</v>
      </c>
      <c r="F217" s="17">
        <v>7.4749944721199751E-2</v>
      </c>
      <c r="G217" s="18">
        <v>4.5040119698679937E-3</v>
      </c>
      <c r="H217" s="17">
        <v>8.7140057289311026E-2</v>
      </c>
      <c r="I217" s="18">
        <v>9.2267274487302375E-3</v>
      </c>
      <c r="J217" s="17">
        <v>0.17708068210740646</v>
      </c>
      <c r="K217" s="18">
        <v>-9.7742351272576133E-3</v>
      </c>
      <c r="L217" s="17">
        <v>4.1077098945764001E-2</v>
      </c>
      <c r="M217" s="18">
        <v>4.4967139965629982E-3</v>
      </c>
      <c r="N217" s="13" t="s">
        <v>213</v>
      </c>
      <c r="O217" s="13">
        <v>10417</v>
      </c>
      <c r="P217" s="13">
        <v>361</v>
      </c>
      <c r="Q217" s="13">
        <v>4670</v>
      </c>
      <c r="R217" s="13">
        <v>-19</v>
      </c>
      <c r="S217" s="13">
        <v>5747</v>
      </c>
      <c r="T217" s="13">
        <v>380</v>
      </c>
      <c r="U217" s="13">
        <v>1156</v>
      </c>
      <c r="V217" s="13">
        <v>115</v>
      </c>
      <c r="W217" s="13">
        <v>5566</v>
      </c>
      <c r="X217" s="13">
        <v>-191</v>
      </c>
      <c r="Y217" s="13">
        <v>4851</v>
      </c>
      <c r="Z217" s="13">
        <v>552</v>
      </c>
    </row>
    <row r="218" spans="1:26" x14ac:dyDescent="0.2">
      <c r="A218" s="19" t="s">
        <v>222</v>
      </c>
      <c r="B218" s="4">
        <v>4.9642650183503959E-2</v>
      </c>
      <c r="C218" s="11">
        <v>4.561465847305296E-3</v>
      </c>
      <c r="D218" s="4">
        <v>4.9418604651162788E-2</v>
      </c>
      <c r="E218" s="11">
        <v>1.6440027728451059E-3</v>
      </c>
      <c r="F218" s="4">
        <v>4.9891540130151846E-2</v>
      </c>
      <c r="G218" s="11">
        <v>7.1779722909558683E-3</v>
      </c>
      <c r="H218" s="4">
        <v>7.1611253196930943E-2</v>
      </c>
      <c r="I218" s="11">
        <v>2.6457359555516341E-3</v>
      </c>
      <c r="J218" s="4">
        <v>0.14568345323741008</v>
      </c>
      <c r="K218" s="11">
        <v>-4.4003471256144233E-2</v>
      </c>
      <c r="L218" s="4">
        <v>3.8103485602944361E-2</v>
      </c>
      <c r="M218" s="11">
        <v>9.7513218851869518E-3</v>
      </c>
      <c r="N218" t="s">
        <v>222</v>
      </c>
      <c r="O218">
        <v>257</v>
      </c>
      <c r="P218">
        <v>21</v>
      </c>
      <c r="Q218">
        <v>119</v>
      </c>
      <c r="R218">
        <v>2</v>
      </c>
      <c r="S218">
        <v>138</v>
      </c>
      <c r="T218">
        <v>19</v>
      </c>
      <c r="U218">
        <v>28</v>
      </c>
      <c r="V218">
        <v>0</v>
      </c>
      <c r="W218">
        <v>81</v>
      </c>
      <c r="X218">
        <v>-22</v>
      </c>
      <c r="Y218">
        <v>176</v>
      </c>
      <c r="Z218">
        <v>43</v>
      </c>
    </row>
    <row r="219" spans="1:26" x14ac:dyDescent="0.2">
      <c r="A219" s="19" t="s">
        <v>217</v>
      </c>
      <c r="B219" s="4">
        <v>7.464162135442412E-2</v>
      </c>
      <c r="C219" s="11">
        <v>-3.1851040493937888E-3</v>
      </c>
      <c r="D219" s="4">
        <v>6.727175654030966E-2</v>
      </c>
      <c r="E219" s="11">
        <v>-3.7836248598993316E-3</v>
      </c>
      <c r="F219" s="4">
        <v>8.1068631966835558E-2</v>
      </c>
      <c r="G219" s="11">
        <v>-2.7251065230355226E-3</v>
      </c>
      <c r="H219" s="4">
        <v>0.11881188118811881</v>
      </c>
      <c r="I219" s="11">
        <v>-9.8054821559326322E-3</v>
      </c>
      <c r="J219" s="4">
        <v>0.23493975903614459</v>
      </c>
      <c r="K219" s="11">
        <v>-5.4163240499088272E-3</v>
      </c>
      <c r="L219" s="4">
        <v>4.3182490387459332E-2</v>
      </c>
      <c r="M219" s="11">
        <v>-2.5518983548449767E-3</v>
      </c>
      <c r="N219" t="s">
        <v>217</v>
      </c>
      <c r="O219">
        <v>302</v>
      </c>
      <c r="P219">
        <v>-16</v>
      </c>
      <c r="Q219">
        <v>126</v>
      </c>
      <c r="R219">
        <v>-10</v>
      </c>
      <c r="S219">
        <v>176</v>
      </c>
      <c r="T219">
        <v>-6</v>
      </c>
      <c r="U219">
        <v>36</v>
      </c>
      <c r="V219">
        <v>-4</v>
      </c>
      <c r="W219">
        <v>156</v>
      </c>
      <c r="X219">
        <v>-6</v>
      </c>
      <c r="Y219">
        <v>146</v>
      </c>
      <c r="Z219">
        <v>-10</v>
      </c>
    </row>
    <row r="220" spans="1:26" x14ac:dyDescent="0.2">
      <c r="A220" s="19" t="s">
        <v>216</v>
      </c>
      <c r="B220" s="4">
        <v>6.3896923481462004E-2</v>
      </c>
      <c r="C220" s="11">
        <v>1.3887674068176065E-3</v>
      </c>
      <c r="D220" s="4">
        <v>6.3124821479577264E-2</v>
      </c>
      <c r="E220" s="11">
        <v>-8.1819967022409151E-3</v>
      </c>
      <c r="F220" s="4">
        <v>6.4586887643187915E-2</v>
      </c>
      <c r="G220" s="11">
        <v>9.5543025599149276E-3</v>
      </c>
      <c r="H220" s="4">
        <v>9.9378881987577633E-2</v>
      </c>
      <c r="I220" s="11">
        <v>7.5625147221085737E-3</v>
      </c>
      <c r="J220" s="4">
        <v>0.16263603385731559</v>
      </c>
      <c r="K220" s="11">
        <v>-1.4884322805733541E-3</v>
      </c>
      <c r="L220" s="4">
        <v>3.6452208970267096E-2</v>
      </c>
      <c r="M220" s="11">
        <v>1.5974371860347295E-3</v>
      </c>
      <c r="N220" t="s">
        <v>216</v>
      </c>
      <c r="O220">
        <v>486</v>
      </c>
      <c r="P220">
        <v>7</v>
      </c>
      <c r="Q220">
        <v>221</v>
      </c>
      <c r="R220">
        <v>-30</v>
      </c>
      <c r="S220">
        <v>265</v>
      </c>
      <c r="T220">
        <v>37</v>
      </c>
      <c r="U220">
        <v>48</v>
      </c>
      <c r="V220">
        <v>2</v>
      </c>
      <c r="W220">
        <v>269</v>
      </c>
      <c r="X220">
        <v>0</v>
      </c>
      <c r="Y220">
        <v>217</v>
      </c>
      <c r="Z220">
        <v>7</v>
      </c>
    </row>
    <row r="221" spans="1:26" x14ac:dyDescent="0.2">
      <c r="A221" s="19" t="s">
        <v>218</v>
      </c>
      <c r="B221" s="4">
        <v>8.3051484404359263E-2</v>
      </c>
      <c r="C221" s="11">
        <v>-3.2448118919370383E-3</v>
      </c>
      <c r="D221" s="4">
        <v>7.3251028806584365E-2</v>
      </c>
      <c r="E221" s="11">
        <v>-1.3670173467989155E-2</v>
      </c>
      <c r="F221" s="4">
        <v>9.1286307053941904E-2</v>
      </c>
      <c r="G221" s="11">
        <v>5.5136726087410826E-3</v>
      </c>
      <c r="H221" s="4">
        <v>0.1111111111111111</v>
      </c>
      <c r="I221" s="11">
        <v>-1.720747295968536E-2</v>
      </c>
      <c r="J221" s="4">
        <v>0.22440944881889763</v>
      </c>
      <c r="K221" s="11">
        <v>-2.3652566684978338E-2</v>
      </c>
      <c r="L221" s="4">
        <v>4.9721189591078067E-2</v>
      </c>
      <c r="M221" s="11">
        <v>1.6662696826112502E-3</v>
      </c>
      <c r="N221" t="s">
        <v>218</v>
      </c>
      <c r="O221">
        <v>221</v>
      </c>
      <c r="P221">
        <v>-12</v>
      </c>
      <c r="Q221">
        <v>89</v>
      </c>
      <c r="R221">
        <v>-18</v>
      </c>
      <c r="S221">
        <v>132</v>
      </c>
      <c r="T221">
        <v>6</v>
      </c>
      <c r="U221">
        <v>22</v>
      </c>
      <c r="V221">
        <v>-7</v>
      </c>
      <c r="W221">
        <v>114</v>
      </c>
      <c r="X221">
        <v>-14</v>
      </c>
      <c r="Y221">
        <v>107</v>
      </c>
      <c r="Z221">
        <v>2</v>
      </c>
    </row>
    <row r="222" spans="1:26" x14ac:dyDescent="0.2">
      <c r="A222" s="19" t="s">
        <v>223</v>
      </c>
      <c r="B222" s="4">
        <v>6.5203673841407836E-2</v>
      </c>
      <c r="C222" s="11">
        <v>3.5752754754408006E-3</v>
      </c>
      <c r="D222" s="4">
        <v>5.6838365896980464E-2</v>
      </c>
      <c r="E222" s="11">
        <v>-2.929698331387065E-3</v>
      </c>
      <c r="F222" s="4">
        <v>7.2712744706352375E-2</v>
      </c>
      <c r="G222" s="11">
        <v>9.4097468476799923E-3</v>
      </c>
      <c r="H222" s="4">
        <v>8.7826086956521734E-2</v>
      </c>
      <c r="I222" s="11">
        <v>1.832130850300305E-2</v>
      </c>
      <c r="J222" s="4">
        <v>0.17233727810650887</v>
      </c>
      <c r="K222" s="11">
        <v>-1.5818643932471649E-2</v>
      </c>
      <c r="L222" s="4">
        <v>4.013493642418476E-2</v>
      </c>
      <c r="M222" s="11">
        <v>7.7845461379748709E-3</v>
      </c>
      <c r="N222" t="s">
        <v>223</v>
      </c>
      <c r="O222">
        <v>930</v>
      </c>
      <c r="P222">
        <v>55</v>
      </c>
      <c r="Q222">
        <v>384</v>
      </c>
      <c r="R222">
        <v>-18</v>
      </c>
      <c r="S222">
        <v>546</v>
      </c>
      <c r="T222">
        <v>73</v>
      </c>
      <c r="U222">
        <v>101</v>
      </c>
      <c r="V222">
        <v>21</v>
      </c>
      <c r="W222">
        <v>466</v>
      </c>
      <c r="X222">
        <v>-36</v>
      </c>
      <c r="Y222">
        <v>464</v>
      </c>
      <c r="Z222">
        <v>91</v>
      </c>
    </row>
    <row r="223" spans="1:26" x14ac:dyDescent="0.2">
      <c r="A223" s="19" t="s">
        <v>221</v>
      </c>
      <c r="B223" s="4">
        <v>5.2144428152492671E-2</v>
      </c>
      <c r="C223" s="11">
        <v>2.0802433001178289E-3</v>
      </c>
      <c r="D223" s="4">
        <v>5.1378919531545143E-2</v>
      </c>
      <c r="E223" s="11">
        <v>2.0737605747585472E-3</v>
      </c>
      <c r="F223" s="4">
        <v>5.2875200284849565E-2</v>
      </c>
      <c r="G223" s="11">
        <v>2.105697366045392E-3</v>
      </c>
      <c r="H223" s="4">
        <v>8.5645355850422197E-2</v>
      </c>
      <c r="I223" s="11">
        <v>1.2678848673388698E-2</v>
      </c>
      <c r="J223" s="4">
        <v>0.1363870303654143</v>
      </c>
      <c r="K223" s="11">
        <v>-1.4708699527193059E-3</v>
      </c>
      <c r="L223" s="4">
        <v>3.3894525588136916E-2</v>
      </c>
      <c r="M223" s="11">
        <v>2.1942374036988746E-3</v>
      </c>
      <c r="N223" t="s">
        <v>221</v>
      </c>
      <c r="O223">
        <v>569</v>
      </c>
      <c r="P223">
        <v>23</v>
      </c>
      <c r="Q223">
        <v>272</v>
      </c>
      <c r="R223">
        <v>13</v>
      </c>
      <c r="S223">
        <v>297</v>
      </c>
      <c r="T223">
        <v>10</v>
      </c>
      <c r="U223">
        <v>71</v>
      </c>
      <c r="V223">
        <v>10</v>
      </c>
      <c r="W223">
        <v>265</v>
      </c>
      <c r="X223">
        <v>5</v>
      </c>
      <c r="Y223">
        <v>304</v>
      </c>
      <c r="Z223">
        <v>18</v>
      </c>
    </row>
    <row r="224" spans="1:26" x14ac:dyDescent="0.2">
      <c r="A224" s="19" t="s">
        <v>215</v>
      </c>
      <c r="B224" s="4">
        <v>7.1398572028559426E-2</v>
      </c>
      <c r="C224" s="11">
        <v>-3.0870246792595035E-3</v>
      </c>
      <c r="D224" s="4">
        <v>7.0370370370370375E-2</v>
      </c>
      <c r="E224" s="11">
        <v>-2.9093436600138994E-3</v>
      </c>
      <c r="F224" s="4">
        <v>7.2307692307692309E-2</v>
      </c>
      <c r="G224" s="11">
        <v>-3.2071818341841279E-3</v>
      </c>
      <c r="H224" s="4">
        <v>0.10416666666666667</v>
      </c>
      <c r="I224" s="11">
        <v>-9.3468468468468485E-3</v>
      </c>
      <c r="J224" s="4">
        <v>0.1638655462184874</v>
      </c>
      <c r="K224" s="11">
        <v>-5.0271667918726753E-2</v>
      </c>
      <c r="L224" s="4">
        <v>4.8319327731092439E-2</v>
      </c>
      <c r="M224" s="11">
        <v>8.2576944491201745E-3</v>
      </c>
      <c r="N224" t="s">
        <v>215</v>
      </c>
      <c r="O224">
        <v>170</v>
      </c>
      <c r="P224">
        <v>-11</v>
      </c>
      <c r="Q224">
        <v>76</v>
      </c>
      <c r="R224">
        <v>-6</v>
      </c>
      <c r="S224">
        <v>94</v>
      </c>
      <c r="T224">
        <v>-5</v>
      </c>
      <c r="U224">
        <v>20</v>
      </c>
      <c r="V224">
        <v>-1</v>
      </c>
      <c r="W224">
        <v>78</v>
      </c>
      <c r="X224">
        <v>-25</v>
      </c>
      <c r="Y224">
        <v>92</v>
      </c>
      <c r="Z224">
        <v>14</v>
      </c>
    </row>
    <row r="225" spans="1:26" x14ac:dyDescent="0.2">
      <c r="A225" s="19" t="s">
        <v>214</v>
      </c>
      <c r="B225" s="4">
        <v>4.2926829268292686E-2</v>
      </c>
      <c r="C225" s="11">
        <v>5.9075984990619168E-3</v>
      </c>
      <c r="D225" s="4">
        <v>3.7493579866461221E-2</v>
      </c>
      <c r="E225" s="11">
        <v>-1.4149598000370092E-3</v>
      </c>
      <c r="F225" s="4">
        <v>4.7795823665893272E-2</v>
      </c>
      <c r="G225" s="11">
        <v>1.2490917659474202E-2</v>
      </c>
      <c r="H225" s="4">
        <v>0.11312217194570136</v>
      </c>
      <c r="I225" s="11">
        <v>2.7149321266968326E-2</v>
      </c>
      <c r="J225" s="4">
        <v>0.15669515669515668</v>
      </c>
      <c r="K225" s="11">
        <v>1.4229403270499152E-2</v>
      </c>
      <c r="L225" s="4">
        <v>3.2258064516129031E-2</v>
      </c>
      <c r="M225" s="11">
        <v>5.3876746320405157E-3</v>
      </c>
      <c r="N225" t="s">
        <v>214</v>
      </c>
      <c r="O225">
        <v>176</v>
      </c>
      <c r="P225">
        <v>22</v>
      </c>
      <c r="Q225">
        <v>73</v>
      </c>
      <c r="R225">
        <v>-4</v>
      </c>
      <c r="S225">
        <v>103</v>
      </c>
      <c r="T225">
        <v>26</v>
      </c>
      <c r="U225">
        <v>25</v>
      </c>
      <c r="V225">
        <v>6</v>
      </c>
      <c r="W225">
        <v>55</v>
      </c>
      <c r="X225">
        <v>3</v>
      </c>
      <c r="Y225">
        <v>121</v>
      </c>
      <c r="Z225">
        <v>19</v>
      </c>
    </row>
    <row r="226" spans="1:26" x14ac:dyDescent="0.2">
      <c r="A226" s="19" t="s">
        <v>225</v>
      </c>
      <c r="B226" s="4">
        <v>6.687595129375952E-2</v>
      </c>
      <c r="C226" s="11">
        <v>4.0541181320705444E-3</v>
      </c>
      <c r="D226" s="4">
        <v>6.2312161891404531E-2</v>
      </c>
      <c r="E226" s="11">
        <v>2.6254674634846459E-3</v>
      </c>
      <c r="F226" s="4">
        <v>7.101449275362319E-2</v>
      </c>
      <c r="G226" s="11">
        <v>5.3883842044922942E-3</v>
      </c>
      <c r="H226" s="4">
        <v>0.10116731517509728</v>
      </c>
      <c r="I226" s="11">
        <v>1.6904613812024169E-2</v>
      </c>
      <c r="J226" s="4">
        <v>0.15449735449735449</v>
      </c>
      <c r="K226" s="11">
        <v>-4.8694001200597636E-3</v>
      </c>
      <c r="L226" s="4">
        <v>4.7679814385150815E-2</v>
      </c>
      <c r="M226" s="11">
        <v>5.6716176638393415E-3</v>
      </c>
      <c r="N226" t="s">
        <v>225</v>
      </c>
      <c r="O226">
        <v>703</v>
      </c>
      <c r="P226">
        <v>32</v>
      </c>
      <c r="Q226">
        <v>311</v>
      </c>
      <c r="R226">
        <v>10</v>
      </c>
      <c r="S226">
        <v>392</v>
      </c>
      <c r="T226">
        <v>22</v>
      </c>
      <c r="U226">
        <v>78</v>
      </c>
      <c r="V226">
        <v>10</v>
      </c>
      <c r="W226">
        <v>292</v>
      </c>
      <c r="X226">
        <v>-10</v>
      </c>
      <c r="Y226">
        <v>411</v>
      </c>
      <c r="Z226">
        <v>42</v>
      </c>
    </row>
    <row r="227" spans="1:26" x14ac:dyDescent="0.2">
      <c r="A227" s="19" t="s">
        <v>219</v>
      </c>
      <c r="B227" s="4">
        <v>9.152542372881356E-2</v>
      </c>
      <c r="C227" s="11">
        <v>-3.0320254190698975E-3</v>
      </c>
      <c r="D227" s="4">
        <v>8.4146341463414639E-2</v>
      </c>
      <c r="E227" s="11">
        <v>2.5860577754713704E-3</v>
      </c>
      <c r="F227" s="4">
        <v>9.8101265822784806E-2</v>
      </c>
      <c r="G227" s="11">
        <v>-7.7569047835872457E-3</v>
      </c>
      <c r="H227" s="4">
        <v>0.109375</v>
      </c>
      <c r="I227" s="11">
        <v>-8.9154411764705871E-2</v>
      </c>
      <c r="J227" s="4">
        <v>0.1967741935483871</v>
      </c>
      <c r="K227" s="11">
        <v>-1.8610421836228297E-2</v>
      </c>
      <c r="L227" s="4">
        <v>6.9320521619766651E-2</v>
      </c>
      <c r="M227" s="11">
        <v>1.0930968706027722E-3</v>
      </c>
      <c r="N227" t="s">
        <v>219</v>
      </c>
      <c r="O227">
        <v>162</v>
      </c>
      <c r="P227">
        <v>-10</v>
      </c>
      <c r="Q227">
        <v>69</v>
      </c>
      <c r="R227">
        <v>0</v>
      </c>
      <c r="S227">
        <v>93</v>
      </c>
      <c r="T227">
        <v>-10</v>
      </c>
      <c r="U227">
        <v>14</v>
      </c>
      <c r="V227">
        <v>-13</v>
      </c>
      <c r="W227">
        <v>61</v>
      </c>
      <c r="X227">
        <v>-9</v>
      </c>
      <c r="Y227">
        <v>101</v>
      </c>
      <c r="Z227">
        <v>-1</v>
      </c>
    </row>
    <row r="228" spans="1:26" x14ac:dyDescent="0.2">
      <c r="A228" s="19" t="s">
        <v>224</v>
      </c>
      <c r="B228" s="4">
        <v>6.0794844253490868E-2</v>
      </c>
      <c r="C228" s="11">
        <v>-2.0368263047770147E-3</v>
      </c>
      <c r="D228" s="4">
        <v>5.774278215223097E-2</v>
      </c>
      <c r="E228" s="11">
        <v>3.7641970112275991E-4</v>
      </c>
      <c r="F228" s="4">
        <v>6.3766891891891886E-2</v>
      </c>
      <c r="G228" s="11">
        <v>-4.2829006392284402E-3</v>
      </c>
      <c r="H228" s="4">
        <v>0.13978494623655913</v>
      </c>
      <c r="I228" s="11">
        <v>4.3211737513817697E-2</v>
      </c>
      <c r="J228" s="4">
        <v>0.1480484522207268</v>
      </c>
      <c r="K228" s="11">
        <v>-3.6057508044173875E-2</v>
      </c>
      <c r="L228" s="4">
        <v>4.4234211199181792E-2</v>
      </c>
      <c r="M228" s="11">
        <v>4.5877465527171465E-3</v>
      </c>
      <c r="N228" t="s">
        <v>224</v>
      </c>
      <c r="O228">
        <v>283</v>
      </c>
      <c r="P228">
        <v>-13</v>
      </c>
      <c r="Q228">
        <v>132</v>
      </c>
      <c r="R228">
        <v>0</v>
      </c>
      <c r="S228">
        <v>151</v>
      </c>
      <c r="T228">
        <v>-13</v>
      </c>
      <c r="U228">
        <v>39</v>
      </c>
      <c r="V228">
        <v>8</v>
      </c>
      <c r="W228">
        <v>110</v>
      </c>
      <c r="X228">
        <v>-29</v>
      </c>
      <c r="Y228">
        <v>173</v>
      </c>
      <c r="Z228">
        <v>16</v>
      </c>
    </row>
    <row r="229" spans="1:26" x14ac:dyDescent="0.2">
      <c r="A229" s="3" t="s">
        <v>220</v>
      </c>
      <c r="B229" s="6">
        <v>7.6970189363164798E-2</v>
      </c>
      <c r="C229" s="12">
        <v>3.0414970043441403E-3</v>
      </c>
      <c r="D229" s="6">
        <v>7.0386395653048897E-2</v>
      </c>
      <c r="E229" s="12">
        <v>6.9187815355466198E-4</v>
      </c>
      <c r="F229" s="6">
        <v>8.3467892187305923E-2</v>
      </c>
      <c r="G229" s="12">
        <v>5.3736018526871904E-3</v>
      </c>
      <c r="H229" s="6">
        <v>8.097068716962999E-2</v>
      </c>
      <c r="I229" s="12">
        <v>9.421050365755898E-3</v>
      </c>
      <c r="J229" s="6">
        <v>0.18631589785831962</v>
      </c>
      <c r="K229" s="12">
        <v>-6.0462696913839986E-3</v>
      </c>
      <c r="L229" s="6">
        <v>4.1908754786742372E-2</v>
      </c>
      <c r="M229" s="12">
        <v>5.1891292346295109E-3</v>
      </c>
      <c r="N229" t="s">
        <v>220</v>
      </c>
      <c r="O229">
        <v>6158</v>
      </c>
      <c r="P229">
        <v>263</v>
      </c>
      <c r="Q229">
        <v>2798</v>
      </c>
      <c r="R229">
        <v>42</v>
      </c>
      <c r="S229">
        <v>3360</v>
      </c>
      <c r="T229">
        <v>221</v>
      </c>
      <c r="U229">
        <v>674</v>
      </c>
      <c r="V229">
        <v>83</v>
      </c>
      <c r="W229">
        <v>3619</v>
      </c>
      <c r="X229">
        <v>-48</v>
      </c>
      <c r="Y229">
        <v>2539</v>
      </c>
      <c r="Z229">
        <v>311</v>
      </c>
    </row>
    <row r="230" spans="1:26" s="13" customFormat="1" x14ac:dyDescent="0.2">
      <c r="A230" s="16" t="s">
        <v>226</v>
      </c>
      <c r="B230" s="17">
        <v>7.9978914383611793E-2</v>
      </c>
      <c r="C230" s="18">
        <v>2.0203388665433752E-3</v>
      </c>
      <c r="D230" s="17">
        <v>8.0411649184770201E-2</v>
      </c>
      <c r="E230" s="18">
        <v>-6.8685717815444858E-4</v>
      </c>
      <c r="F230" s="17">
        <v>7.9577991226956662E-2</v>
      </c>
      <c r="G230" s="18">
        <v>4.523681212615982E-3</v>
      </c>
      <c r="H230" s="17">
        <v>0.10925701500885615</v>
      </c>
      <c r="I230" s="18">
        <v>6.3586002260027641E-3</v>
      </c>
      <c r="J230" s="17">
        <v>0.1777951393733084</v>
      </c>
      <c r="K230" s="18">
        <v>-5.2986222361563473E-3</v>
      </c>
      <c r="L230" s="17">
        <v>4.5182935302642287E-2</v>
      </c>
      <c r="M230" s="18">
        <v>3.8021164356932535E-3</v>
      </c>
      <c r="N230" s="13" t="s">
        <v>226</v>
      </c>
      <c r="O230" s="13">
        <v>10924</v>
      </c>
      <c r="P230" s="13">
        <v>355</v>
      </c>
      <c r="Q230" s="13">
        <v>5282</v>
      </c>
      <c r="R230" s="13">
        <v>-1</v>
      </c>
      <c r="S230" s="13">
        <v>5642</v>
      </c>
      <c r="T230" s="13">
        <v>356</v>
      </c>
      <c r="U230" s="13">
        <v>1172</v>
      </c>
      <c r="V230" s="13">
        <v>75</v>
      </c>
      <c r="W230" s="13">
        <v>6372</v>
      </c>
      <c r="X230" s="13">
        <v>-35</v>
      </c>
      <c r="Y230" s="13">
        <v>4552</v>
      </c>
      <c r="Z230" s="13">
        <v>390</v>
      </c>
    </row>
    <row r="231" spans="1:26" x14ac:dyDescent="0.2">
      <c r="A231" s="19" t="s">
        <v>236</v>
      </c>
      <c r="B231" s="4">
        <v>7.1172714530446976E-2</v>
      </c>
      <c r="C231" s="11">
        <v>6.8715059776115195E-3</v>
      </c>
      <c r="D231" s="4">
        <v>6.5324975255691198E-2</v>
      </c>
      <c r="E231" s="11">
        <v>-3.2896012380711076E-3</v>
      </c>
      <c r="F231" s="4">
        <v>7.6423723812334018E-2</v>
      </c>
      <c r="G231" s="11">
        <v>1.5977714422662659E-2</v>
      </c>
      <c r="H231" s="4">
        <v>9.4444444444444442E-2</v>
      </c>
      <c r="I231" s="11">
        <v>9.2517466756817657E-3</v>
      </c>
      <c r="J231" s="4">
        <v>0.16725978647686832</v>
      </c>
      <c r="K231" s="11">
        <v>-7.3149673279660488E-3</v>
      </c>
      <c r="L231" s="4">
        <v>5.0783462337171986E-2</v>
      </c>
      <c r="M231" s="11">
        <v>9.5386179427212892E-3</v>
      </c>
      <c r="N231" t="s">
        <v>236</v>
      </c>
      <c r="O231">
        <v>457</v>
      </c>
      <c r="P231">
        <v>42</v>
      </c>
      <c r="Q231">
        <v>198</v>
      </c>
      <c r="R231">
        <v>-11</v>
      </c>
      <c r="S231">
        <v>259</v>
      </c>
      <c r="T231">
        <v>53</v>
      </c>
      <c r="U231">
        <v>51</v>
      </c>
      <c r="V231">
        <v>9</v>
      </c>
      <c r="W231">
        <v>188</v>
      </c>
      <c r="X231">
        <v>-7</v>
      </c>
      <c r="Y231">
        <v>269</v>
      </c>
      <c r="Z231">
        <v>49</v>
      </c>
    </row>
    <row r="232" spans="1:26" x14ac:dyDescent="0.2">
      <c r="A232" s="19" t="s">
        <v>234</v>
      </c>
      <c r="B232" s="4">
        <v>0.10345408593091829</v>
      </c>
      <c r="C232" s="11">
        <v>3.0692774985943833E-3</v>
      </c>
      <c r="D232" s="4">
        <v>0.10307414104882459</v>
      </c>
      <c r="E232" s="11">
        <v>3.5395903864543776E-3</v>
      </c>
      <c r="F232" s="4">
        <v>0.1038510101010101</v>
      </c>
      <c r="G232" s="11">
        <v>2.7203568346784446E-3</v>
      </c>
      <c r="H232" s="4">
        <v>0.1492204899777283</v>
      </c>
      <c r="I232" s="11">
        <v>2.3152113909352234E-2</v>
      </c>
      <c r="J232" s="4">
        <v>0.22580645161290322</v>
      </c>
      <c r="K232" s="11">
        <v>-3.535875537181099E-3</v>
      </c>
      <c r="L232" s="4">
        <v>5.0277979211989364E-2</v>
      </c>
      <c r="M232" s="11">
        <v>4.5092068639559918E-3</v>
      </c>
      <c r="N232" t="s">
        <v>234</v>
      </c>
      <c r="O232">
        <v>614</v>
      </c>
      <c r="P232">
        <v>14</v>
      </c>
      <c r="Q232">
        <v>285</v>
      </c>
      <c r="R232">
        <v>7</v>
      </c>
      <c r="S232">
        <v>329</v>
      </c>
      <c r="T232">
        <v>7</v>
      </c>
      <c r="U232">
        <v>67</v>
      </c>
      <c r="V232">
        <v>8</v>
      </c>
      <c r="W232">
        <v>406</v>
      </c>
      <c r="X232">
        <v>-2</v>
      </c>
      <c r="Y232">
        <v>208</v>
      </c>
      <c r="Z232">
        <v>16</v>
      </c>
    </row>
    <row r="233" spans="1:26" x14ac:dyDescent="0.2">
      <c r="A233" s="19" t="s">
        <v>230</v>
      </c>
      <c r="B233" s="4">
        <v>6.6675264379675012E-2</v>
      </c>
      <c r="C233" s="11">
        <v>-8.1961266950530964E-4</v>
      </c>
      <c r="D233" s="4">
        <v>6.3565052745469294E-2</v>
      </c>
      <c r="E233" s="11">
        <v>-6.1270056013702501E-3</v>
      </c>
      <c r="F233" s="4">
        <v>6.9492360768851652E-2</v>
      </c>
      <c r="G233" s="11">
        <v>3.9784786451302623E-3</v>
      </c>
      <c r="H233" s="4">
        <v>0.10921501706484642</v>
      </c>
      <c r="I233" s="11">
        <v>5.1881714272625223E-3</v>
      </c>
      <c r="J233" s="4">
        <v>0.15067650676506766</v>
      </c>
      <c r="K233" s="11">
        <v>-5.592795273227591E-3</v>
      </c>
      <c r="L233" s="4">
        <v>4.4386422976501305E-2</v>
      </c>
      <c r="M233" s="11">
        <v>1.0717281489820013E-4</v>
      </c>
      <c r="N233" t="s">
        <v>230</v>
      </c>
      <c r="O233">
        <v>517</v>
      </c>
      <c r="P233">
        <v>-10</v>
      </c>
      <c r="Q233">
        <v>235</v>
      </c>
      <c r="R233">
        <v>-23</v>
      </c>
      <c r="S233">
        <v>282</v>
      </c>
      <c r="T233">
        <v>13</v>
      </c>
      <c r="U233">
        <v>64</v>
      </c>
      <c r="V233">
        <v>2</v>
      </c>
      <c r="W233">
        <v>245</v>
      </c>
      <c r="X233">
        <v>-8</v>
      </c>
      <c r="Y233">
        <v>272</v>
      </c>
      <c r="Z233">
        <v>-2</v>
      </c>
    </row>
    <row r="234" spans="1:26" x14ac:dyDescent="0.2">
      <c r="A234" s="19" t="s">
        <v>229</v>
      </c>
      <c r="B234" s="4">
        <v>8.6084306754697817E-2</v>
      </c>
      <c r="C234" s="11">
        <v>1.0570006704522197E-2</v>
      </c>
      <c r="D234" s="4">
        <v>8.8662009672219239E-2</v>
      </c>
      <c r="E234" s="11">
        <v>1.0147420812802788E-2</v>
      </c>
      <c r="F234" s="4">
        <v>8.3815028901734104E-2</v>
      </c>
      <c r="G234" s="11">
        <v>1.0992563409111547E-2</v>
      </c>
      <c r="H234" s="4">
        <v>0.13754646840148699</v>
      </c>
      <c r="I234" s="11">
        <v>4.3469813349222175E-2</v>
      </c>
      <c r="J234" s="4">
        <v>0.21411483253588517</v>
      </c>
      <c r="K234" s="11">
        <v>5.7814992025518319E-3</v>
      </c>
      <c r="L234" s="4">
        <v>5.1596259271202836E-2</v>
      </c>
      <c r="M234" s="11">
        <v>1.0284370277194636E-2</v>
      </c>
      <c r="N234" t="s">
        <v>229</v>
      </c>
      <c r="O234">
        <v>339</v>
      </c>
      <c r="P234">
        <v>38</v>
      </c>
      <c r="Q234">
        <v>165</v>
      </c>
      <c r="R234">
        <v>17</v>
      </c>
      <c r="S234">
        <v>174</v>
      </c>
      <c r="T234">
        <v>21</v>
      </c>
      <c r="U234">
        <v>37</v>
      </c>
      <c r="V234">
        <v>10</v>
      </c>
      <c r="W234">
        <v>179</v>
      </c>
      <c r="X234">
        <v>9</v>
      </c>
      <c r="Y234">
        <v>160</v>
      </c>
      <c r="Z234">
        <v>29</v>
      </c>
    </row>
    <row r="235" spans="1:26" x14ac:dyDescent="0.2">
      <c r="A235" s="19" t="s">
        <v>235</v>
      </c>
      <c r="B235" s="4">
        <v>8.5728609625668445E-2</v>
      </c>
      <c r="C235" s="11">
        <v>2.4506288883718724E-3</v>
      </c>
      <c r="D235" s="4">
        <v>8.2803672316384178E-2</v>
      </c>
      <c r="E235" s="11">
        <v>-5.1625486547628996E-3</v>
      </c>
      <c r="F235" s="4">
        <v>8.834258524980175E-2</v>
      </c>
      <c r="G235" s="11">
        <v>9.2545349353363449E-3</v>
      </c>
      <c r="H235" s="4">
        <v>0.1223091976516634</v>
      </c>
      <c r="I235" s="11">
        <v>1.0538673418231156E-2</v>
      </c>
      <c r="J235" s="4">
        <v>0.19833055091819699</v>
      </c>
      <c r="K235" s="11">
        <v>-1.3509284431134638E-4</v>
      </c>
      <c r="L235" s="4">
        <v>4.8133704735376044E-2</v>
      </c>
      <c r="M235" s="11">
        <v>3.0458497237725521E-3</v>
      </c>
      <c r="N235" t="s">
        <v>235</v>
      </c>
      <c r="O235">
        <v>1026</v>
      </c>
      <c r="P235">
        <v>23</v>
      </c>
      <c r="Q235">
        <v>469</v>
      </c>
      <c r="R235">
        <v>-31</v>
      </c>
      <c r="S235">
        <v>557</v>
      </c>
      <c r="T235">
        <v>54</v>
      </c>
      <c r="U235">
        <v>125</v>
      </c>
      <c r="V235">
        <v>12</v>
      </c>
      <c r="W235">
        <v>594</v>
      </c>
      <c r="X235">
        <v>-1</v>
      </c>
      <c r="Y235">
        <v>432</v>
      </c>
      <c r="Z235">
        <v>24</v>
      </c>
    </row>
    <row r="236" spans="1:26" x14ac:dyDescent="0.2">
      <c r="A236" s="19" t="s">
        <v>231</v>
      </c>
      <c r="B236" s="4">
        <v>8.5702341137123744E-2</v>
      </c>
      <c r="C236" s="11">
        <v>3.3978143881525508E-3</v>
      </c>
      <c r="D236" s="4">
        <v>7.91304347826087E-2</v>
      </c>
      <c r="E236" s="11">
        <v>3.1270188987487513E-3</v>
      </c>
      <c r="F236" s="4">
        <v>9.1713596138374903E-2</v>
      </c>
      <c r="G236" s="11">
        <v>3.5483856538633812E-3</v>
      </c>
      <c r="H236" s="4">
        <v>0.10828025477707007</v>
      </c>
      <c r="I236" s="11">
        <v>-2.7203616190671881E-2</v>
      </c>
      <c r="J236" s="4">
        <v>0.2138728323699422</v>
      </c>
      <c r="K236" s="11">
        <v>-2.4632914756494567E-2</v>
      </c>
      <c r="L236" s="4">
        <v>6.4090019569471621E-2</v>
      </c>
      <c r="M236" s="11">
        <v>8.0018124745531161E-3</v>
      </c>
      <c r="N236" t="s">
        <v>231</v>
      </c>
      <c r="O236">
        <v>205</v>
      </c>
      <c r="P236">
        <v>5</v>
      </c>
      <c r="Q236">
        <v>91</v>
      </c>
      <c r="R236">
        <v>2</v>
      </c>
      <c r="S236">
        <v>114</v>
      </c>
      <c r="T236">
        <v>3</v>
      </c>
      <c r="U236">
        <v>17</v>
      </c>
      <c r="V236">
        <v>-4</v>
      </c>
      <c r="W236">
        <v>74</v>
      </c>
      <c r="X236">
        <v>-9</v>
      </c>
      <c r="Y236">
        <v>131</v>
      </c>
      <c r="Z236">
        <v>14</v>
      </c>
    </row>
    <row r="237" spans="1:26" x14ac:dyDescent="0.2">
      <c r="A237" s="19" t="s">
        <v>233</v>
      </c>
      <c r="B237" s="4">
        <v>6.2410535356427141E-2</v>
      </c>
      <c r="C237" s="11">
        <v>-4.4624715841093399E-3</v>
      </c>
      <c r="D237" s="4">
        <v>6.1199999999999997E-2</v>
      </c>
      <c r="E237" s="11">
        <v>-3.9015979483132748E-3</v>
      </c>
      <c r="F237" s="4">
        <v>6.3526834611171965E-2</v>
      </c>
      <c r="G237" s="11">
        <v>-4.9516206007000213E-3</v>
      </c>
      <c r="H237" s="4">
        <v>8.1113801452784504E-2</v>
      </c>
      <c r="I237" s="11">
        <v>-1.7931544609268005E-2</v>
      </c>
      <c r="J237" s="4">
        <v>0.16012238653748087</v>
      </c>
      <c r="K237" s="11">
        <v>-2.3551082850274241E-2</v>
      </c>
      <c r="L237" s="4">
        <v>3.992953611274222E-2</v>
      </c>
      <c r="M237" s="11">
        <v>-6.4517653093593835E-4</v>
      </c>
      <c r="N237" t="s">
        <v>233</v>
      </c>
      <c r="O237">
        <v>654</v>
      </c>
      <c r="P237">
        <v>-59</v>
      </c>
      <c r="Q237">
        <v>306</v>
      </c>
      <c r="R237">
        <v>-24</v>
      </c>
      <c r="S237">
        <v>348</v>
      </c>
      <c r="T237">
        <v>-35</v>
      </c>
      <c r="U237">
        <v>67</v>
      </c>
      <c r="V237">
        <v>-16</v>
      </c>
      <c r="W237">
        <v>314</v>
      </c>
      <c r="X237">
        <v>-46</v>
      </c>
      <c r="Y237">
        <v>340</v>
      </c>
      <c r="Z237">
        <v>-13</v>
      </c>
    </row>
    <row r="238" spans="1:26" x14ac:dyDescent="0.2">
      <c r="A238" s="19" t="s">
        <v>227</v>
      </c>
      <c r="B238" s="4">
        <v>7.8399122807017538E-2</v>
      </c>
      <c r="C238" s="11">
        <v>1.3123574385401696E-2</v>
      </c>
      <c r="D238" s="4">
        <v>7.2748267898383373E-2</v>
      </c>
      <c r="E238" s="11">
        <v>5.483693907351983E-3</v>
      </c>
      <c r="F238" s="4">
        <v>8.3246618106139439E-2</v>
      </c>
      <c r="G238" s="11">
        <v>1.9787047993549883E-2</v>
      </c>
      <c r="H238" s="4">
        <v>0.15702479338842976</v>
      </c>
      <c r="I238" s="11">
        <v>6.6115702479338845E-2</v>
      </c>
      <c r="J238" s="4">
        <v>0.14723926380368099</v>
      </c>
      <c r="K238" s="11">
        <v>-1.2455846811675053E-3</v>
      </c>
      <c r="L238" s="4">
        <v>6.3333333333333339E-2</v>
      </c>
      <c r="M238" s="11">
        <v>1.5899935022742048E-2</v>
      </c>
      <c r="N238" t="s">
        <v>227</v>
      </c>
      <c r="O238">
        <v>143</v>
      </c>
      <c r="P238">
        <v>21</v>
      </c>
      <c r="Q238">
        <v>63</v>
      </c>
      <c r="R238">
        <v>3</v>
      </c>
      <c r="S238">
        <v>80</v>
      </c>
      <c r="T238">
        <v>18</v>
      </c>
      <c r="U238">
        <v>19</v>
      </c>
      <c r="V238">
        <v>7</v>
      </c>
      <c r="W238">
        <v>48</v>
      </c>
      <c r="X238">
        <v>-1</v>
      </c>
      <c r="Y238">
        <v>95</v>
      </c>
      <c r="Z238">
        <v>22</v>
      </c>
    </row>
    <row r="239" spans="1:26" x14ac:dyDescent="0.2">
      <c r="A239" s="19" t="s">
        <v>228</v>
      </c>
      <c r="B239" s="4">
        <v>6.7284359144054715E-2</v>
      </c>
      <c r="C239" s="11">
        <v>8.8301482759014366E-3</v>
      </c>
      <c r="D239" s="4">
        <v>6.4138576779026221E-2</v>
      </c>
      <c r="E239" s="11">
        <v>5.126682908943879E-3</v>
      </c>
      <c r="F239" s="4">
        <v>7.0116861435726208E-2</v>
      </c>
      <c r="G239" s="11">
        <v>1.2163717169388355E-2</v>
      </c>
      <c r="H239" s="4">
        <v>0.11072664359861592</v>
      </c>
      <c r="I239" s="11">
        <v>2.6036089852687586E-2</v>
      </c>
      <c r="J239" s="4">
        <v>0.13100961538461539</v>
      </c>
      <c r="K239" s="11">
        <v>-1.2409646617883296E-3</v>
      </c>
      <c r="L239" s="4">
        <v>5.2972972972972973E-2</v>
      </c>
      <c r="M239" s="11">
        <v>1.1450481623492006E-2</v>
      </c>
      <c r="N239" t="s">
        <v>228</v>
      </c>
      <c r="O239">
        <v>305</v>
      </c>
      <c r="P239">
        <v>35</v>
      </c>
      <c r="Q239">
        <v>137</v>
      </c>
      <c r="R239">
        <v>8</v>
      </c>
      <c r="S239">
        <v>168</v>
      </c>
      <c r="T239">
        <v>27</v>
      </c>
      <c r="U239">
        <v>32</v>
      </c>
      <c r="V239">
        <v>6</v>
      </c>
      <c r="W239">
        <v>109</v>
      </c>
      <c r="X239">
        <v>-5</v>
      </c>
      <c r="Y239">
        <v>196</v>
      </c>
      <c r="Z239">
        <v>40</v>
      </c>
    </row>
    <row r="240" spans="1:26" x14ac:dyDescent="0.2">
      <c r="A240" s="3" t="s">
        <v>232</v>
      </c>
      <c r="B240" s="6">
        <v>8.3250049970017989E-2</v>
      </c>
      <c r="C240" s="12">
        <v>2.7463057556758319E-3</v>
      </c>
      <c r="D240" s="6">
        <v>8.5701061942351706E-2</v>
      </c>
      <c r="E240" s="12">
        <v>9.2771827710567967E-4</v>
      </c>
      <c r="F240" s="6">
        <v>8.0935951015647781E-2</v>
      </c>
      <c r="G240" s="12">
        <v>4.4630676758116578E-3</v>
      </c>
      <c r="H240" s="6">
        <v>0.10719257540603248</v>
      </c>
      <c r="I240" s="12">
        <v>4.9020200247962137E-3</v>
      </c>
      <c r="J240" s="6">
        <v>0.1775933260301677</v>
      </c>
      <c r="K240" s="12">
        <v>-2.8591001483852241E-3</v>
      </c>
      <c r="L240" s="6">
        <v>4.34898423071459E-2</v>
      </c>
      <c r="M240" s="12">
        <v>3.9205429913871312E-3</v>
      </c>
      <c r="N240" t="s">
        <v>232</v>
      </c>
      <c r="O240">
        <v>6664</v>
      </c>
      <c r="P240">
        <v>246</v>
      </c>
      <c r="Q240">
        <v>3333</v>
      </c>
      <c r="R240">
        <v>51</v>
      </c>
      <c r="S240">
        <v>3331</v>
      </c>
      <c r="T240">
        <v>195</v>
      </c>
      <c r="U240">
        <v>693</v>
      </c>
      <c r="V240">
        <v>41</v>
      </c>
      <c r="W240">
        <v>4215</v>
      </c>
      <c r="X240">
        <v>35</v>
      </c>
      <c r="Y240">
        <v>2449</v>
      </c>
      <c r="Z240">
        <v>211</v>
      </c>
    </row>
    <row r="241" spans="1:26" s="13" customFormat="1" x14ac:dyDescent="0.2">
      <c r="A241" s="16" t="s">
        <v>237</v>
      </c>
      <c r="B241" s="17">
        <v>5.7101984860225309E-2</v>
      </c>
      <c r="C241" s="18">
        <v>-1.9348684933628499E-3</v>
      </c>
      <c r="D241" s="17">
        <v>5.1573358923955606E-2</v>
      </c>
      <c r="E241" s="18">
        <v>-2.7152727983044342E-3</v>
      </c>
      <c r="F241" s="17">
        <v>6.2232437868122395E-2</v>
      </c>
      <c r="G241" s="18">
        <v>-1.2106299107241675E-3</v>
      </c>
      <c r="H241" s="17">
        <v>7.6140105777866479E-2</v>
      </c>
      <c r="I241" s="18">
        <v>-6.7717260182259542E-3</v>
      </c>
      <c r="J241" s="17">
        <v>0.17255205062557363</v>
      </c>
      <c r="K241" s="18">
        <v>-1.9748163257374052E-2</v>
      </c>
      <c r="L241" s="17">
        <v>3.6048099370127297E-2</v>
      </c>
      <c r="M241" s="18">
        <v>1.1195920098149431E-3</v>
      </c>
      <c r="N241" s="13" t="s">
        <v>237</v>
      </c>
      <c r="O241" s="13">
        <v>7664</v>
      </c>
      <c r="P241" s="13">
        <v>-264</v>
      </c>
      <c r="Q241" s="13">
        <v>3332</v>
      </c>
      <c r="R241" s="13">
        <v>-177</v>
      </c>
      <c r="S241" s="13">
        <v>4332</v>
      </c>
      <c r="T241" s="13">
        <v>-87</v>
      </c>
      <c r="U241" s="13">
        <v>763</v>
      </c>
      <c r="V241" s="13">
        <v>-73</v>
      </c>
      <c r="W241" s="13">
        <v>3572</v>
      </c>
      <c r="X241" s="13">
        <v>-384</v>
      </c>
      <c r="Y241" s="13">
        <v>4092</v>
      </c>
      <c r="Z241" s="13">
        <v>120</v>
      </c>
    </row>
    <row r="242" spans="1:26" x14ac:dyDescent="0.2">
      <c r="A242" s="19" t="s">
        <v>251</v>
      </c>
      <c r="B242" s="4">
        <v>8.3683234059173911E-2</v>
      </c>
      <c r="C242" s="11">
        <v>-2.6097204426498571E-3</v>
      </c>
      <c r="D242" s="4">
        <v>8.8367346938775515E-2</v>
      </c>
      <c r="E242" s="11">
        <v>-3.6633973977940604E-3</v>
      </c>
      <c r="F242" s="4">
        <v>7.9415620902790779E-2</v>
      </c>
      <c r="G242" s="11">
        <v>-1.6950842488350909E-3</v>
      </c>
      <c r="H242" s="4">
        <v>0.10280373831775701</v>
      </c>
      <c r="I242" s="11">
        <v>7.2919071983271189E-5</v>
      </c>
      <c r="J242" s="4">
        <v>0.25452765540871269</v>
      </c>
      <c r="K242" s="11">
        <v>-2.0277792062104449E-2</v>
      </c>
      <c r="L242" s="4">
        <v>4.1097560975609758E-2</v>
      </c>
      <c r="M242" s="11">
        <v>1.154963510888396E-3</v>
      </c>
      <c r="N242" t="s">
        <v>251</v>
      </c>
      <c r="O242">
        <v>857</v>
      </c>
      <c r="P242">
        <v>-42</v>
      </c>
      <c r="Q242">
        <v>433</v>
      </c>
      <c r="R242">
        <v>-22</v>
      </c>
      <c r="S242">
        <v>424</v>
      </c>
      <c r="T242">
        <v>-20</v>
      </c>
      <c r="U242">
        <v>77</v>
      </c>
      <c r="V242">
        <v>-2</v>
      </c>
      <c r="W242">
        <v>520</v>
      </c>
      <c r="X242">
        <v>-45</v>
      </c>
      <c r="Y242">
        <v>337</v>
      </c>
      <c r="Z242">
        <v>3</v>
      </c>
    </row>
    <row r="243" spans="1:26" x14ac:dyDescent="0.2">
      <c r="A243" s="19" t="s">
        <v>248</v>
      </c>
      <c r="B243" s="4">
        <v>8.092906567393679E-2</v>
      </c>
      <c r="C243" s="11">
        <v>-1.1301794287865707E-3</v>
      </c>
      <c r="D243" s="4">
        <v>7.2093416821797263E-2</v>
      </c>
      <c r="E243" s="11">
        <v>-2.0114265777208956E-3</v>
      </c>
      <c r="F243" s="4">
        <v>8.9019851116625304E-2</v>
      </c>
      <c r="G243" s="11">
        <v>-3.600708957609694E-4</v>
      </c>
      <c r="H243" s="4">
        <v>8.4795321637426896E-2</v>
      </c>
      <c r="I243" s="11">
        <v>-7.3899848670185841E-3</v>
      </c>
      <c r="J243" s="4">
        <v>0.21439006574141709</v>
      </c>
      <c r="K243" s="11">
        <v>-2.2033412042455652E-2</v>
      </c>
      <c r="L243" s="4">
        <v>4.2938088059468735E-2</v>
      </c>
      <c r="M243" s="11">
        <v>3.8461609496244914E-3</v>
      </c>
      <c r="N243" t="s">
        <v>248</v>
      </c>
      <c r="O243">
        <v>2000</v>
      </c>
      <c r="P243">
        <v>-61</v>
      </c>
      <c r="Q243">
        <v>852</v>
      </c>
      <c r="R243">
        <v>-40</v>
      </c>
      <c r="S243">
        <v>1148</v>
      </c>
      <c r="T243">
        <v>-21</v>
      </c>
      <c r="U243">
        <v>174</v>
      </c>
      <c r="V243">
        <v>-23</v>
      </c>
      <c r="W243">
        <v>1174</v>
      </c>
      <c r="X243">
        <v>-119</v>
      </c>
      <c r="Y243">
        <v>826</v>
      </c>
      <c r="Z243">
        <v>58</v>
      </c>
    </row>
    <row r="244" spans="1:26" x14ac:dyDescent="0.2">
      <c r="A244" s="19" t="s">
        <v>247</v>
      </c>
      <c r="B244" s="4">
        <v>4.5033435497353023E-2</v>
      </c>
      <c r="C244" s="11">
        <v>-9.0794553169501468E-5</v>
      </c>
      <c r="D244" s="4">
        <v>4.0404750193240108E-2</v>
      </c>
      <c r="E244" s="11">
        <v>1.2712770975028612E-3</v>
      </c>
      <c r="F244" s="4">
        <v>4.9578787460295537E-2</v>
      </c>
      <c r="G244" s="11">
        <v>-1.4220351336172651E-3</v>
      </c>
      <c r="H244" s="4">
        <v>6.0454545454545455E-2</v>
      </c>
      <c r="I244" s="11">
        <v>-1.1471208605779368E-2</v>
      </c>
      <c r="J244" s="4">
        <v>0.13310123192287091</v>
      </c>
      <c r="K244" s="11">
        <v>-8.7295291202371395E-3</v>
      </c>
      <c r="L244" s="4">
        <v>3.1865492393915132E-2</v>
      </c>
      <c r="M244" s="11">
        <v>1.197234637351885E-3</v>
      </c>
      <c r="N244" t="s">
        <v>247</v>
      </c>
      <c r="O244">
        <v>1293</v>
      </c>
      <c r="P244">
        <v>-11</v>
      </c>
      <c r="Q244">
        <v>575</v>
      </c>
      <c r="R244">
        <v>15</v>
      </c>
      <c r="S244">
        <v>718</v>
      </c>
      <c r="T244">
        <v>-26</v>
      </c>
      <c r="U244">
        <v>133</v>
      </c>
      <c r="V244">
        <v>-22</v>
      </c>
      <c r="W244">
        <v>497</v>
      </c>
      <c r="X244">
        <v>-36</v>
      </c>
      <c r="Y244">
        <v>796</v>
      </c>
      <c r="Z244">
        <v>25</v>
      </c>
    </row>
    <row r="245" spans="1:26" x14ac:dyDescent="0.2">
      <c r="A245" s="19" t="s">
        <v>240</v>
      </c>
      <c r="B245" s="4">
        <v>3.4858853721129172E-2</v>
      </c>
      <c r="C245" s="11">
        <v>1.4835388596682181E-3</v>
      </c>
      <c r="D245" s="4">
        <v>3.2427695004382119E-2</v>
      </c>
      <c r="E245" s="11">
        <v>6.0778029957428113E-3</v>
      </c>
      <c r="F245" s="4">
        <v>3.7160751565762005E-2</v>
      </c>
      <c r="G245" s="11">
        <v>-2.8555816314613514E-3</v>
      </c>
      <c r="H245" s="4">
        <v>4.3478260869565216E-2</v>
      </c>
      <c r="I245" s="11">
        <v>-2.5014889815366287E-2</v>
      </c>
      <c r="J245" s="4">
        <v>0.10893854748603352</v>
      </c>
      <c r="K245" s="11">
        <v>-2.1380601450136705E-2</v>
      </c>
      <c r="L245" s="4">
        <v>2.8710349617967122E-2</v>
      </c>
      <c r="M245" s="11">
        <v>3.6305502563620147E-3</v>
      </c>
      <c r="N245" t="s">
        <v>240</v>
      </c>
      <c r="O245">
        <v>163</v>
      </c>
      <c r="P245">
        <v>4</v>
      </c>
      <c r="Q245">
        <v>74</v>
      </c>
      <c r="R245">
        <v>13</v>
      </c>
      <c r="S245">
        <v>89</v>
      </c>
      <c r="T245">
        <v>-9</v>
      </c>
      <c r="U245">
        <v>13</v>
      </c>
      <c r="V245">
        <v>-7</v>
      </c>
      <c r="W245">
        <v>39</v>
      </c>
      <c r="X245">
        <v>-10</v>
      </c>
      <c r="Y245">
        <v>124</v>
      </c>
      <c r="Z245">
        <v>14</v>
      </c>
    </row>
    <row r="246" spans="1:26" x14ac:dyDescent="0.2">
      <c r="A246" s="19" t="s">
        <v>250</v>
      </c>
      <c r="B246" s="4">
        <v>6.8264873556497588E-2</v>
      </c>
      <c r="C246" s="11">
        <v>-2.3403137633871418E-3</v>
      </c>
      <c r="D246" s="4">
        <v>6.5761037357209021E-2</v>
      </c>
      <c r="E246" s="11">
        <v>1.4317690645260922E-3</v>
      </c>
      <c r="F246" s="4">
        <v>7.0516379789006114E-2</v>
      </c>
      <c r="G246" s="11">
        <v>-5.7131284077151928E-3</v>
      </c>
      <c r="H246" s="4">
        <v>0.107421875</v>
      </c>
      <c r="I246" s="11">
        <v>5.7958587398374006E-3</v>
      </c>
      <c r="J246" s="4">
        <v>0.17051509769094139</v>
      </c>
      <c r="K246" s="11">
        <v>-2.8957661535772145E-2</v>
      </c>
      <c r="L246" s="4">
        <v>4.8127406370318516E-2</v>
      </c>
      <c r="M246" s="11">
        <v>2.8138295267623459E-3</v>
      </c>
      <c r="N246" t="s">
        <v>250</v>
      </c>
      <c r="O246">
        <v>467</v>
      </c>
      <c r="P246">
        <v>-23</v>
      </c>
      <c r="Q246">
        <v>213</v>
      </c>
      <c r="R246">
        <v>2</v>
      </c>
      <c r="S246">
        <v>254</v>
      </c>
      <c r="T246">
        <v>-25</v>
      </c>
      <c r="U246">
        <v>55</v>
      </c>
      <c r="V246">
        <v>5</v>
      </c>
      <c r="W246">
        <v>192</v>
      </c>
      <c r="X246">
        <v>-35</v>
      </c>
      <c r="Y246">
        <v>275</v>
      </c>
      <c r="Z246">
        <v>12</v>
      </c>
    </row>
    <row r="247" spans="1:26" x14ac:dyDescent="0.2">
      <c r="A247" s="19" t="s">
        <v>241</v>
      </c>
      <c r="B247" s="4">
        <v>4.1584437552861571E-2</v>
      </c>
      <c r="C247" s="11">
        <v>1.4950395922525492E-3</v>
      </c>
      <c r="D247" s="4">
        <v>3.2396788990825688E-2</v>
      </c>
      <c r="E247" s="11">
        <v>-6.7049511297892495E-6</v>
      </c>
      <c r="F247" s="4">
        <v>5.0499445061043285E-2</v>
      </c>
      <c r="G247" s="11">
        <v>2.8540156981623974E-3</v>
      </c>
      <c r="H247" s="4">
        <v>5.9701492537313432E-2</v>
      </c>
      <c r="I247" s="11">
        <v>-1.2332405767771316E-2</v>
      </c>
      <c r="J247" s="4">
        <v>0.12330456226880394</v>
      </c>
      <c r="K247" s="11">
        <v>5.6554418094864611E-4</v>
      </c>
      <c r="L247" s="4">
        <v>3.1036129237625339E-2</v>
      </c>
      <c r="M247" s="11">
        <v>9.6565155555799337E-4</v>
      </c>
      <c r="N247" t="s">
        <v>241</v>
      </c>
      <c r="O247">
        <v>295</v>
      </c>
      <c r="P247">
        <v>8</v>
      </c>
      <c r="Q247">
        <v>113</v>
      </c>
      <c r="R247">
        <v>-2</v>
      </c>
      <c r="S247">
        <v>182</v>
      </c>
      <c r="T247">
        <v>10</v>
      </c>
      <c r="U247">
        <v>28</v>
      </c>
      <c r="V247">
        <v>-6</v>
      </c>
      <c r="W247">
        <v>100</v>
      </c>
      <c r="X247">
        <v>5</v>
      </c>
      <c r="Y247">
        <v>195</v>
      </c>
      <c r="Z247">
        <v>3</v>
      </c>
    </row>
    <row r="248" spans="1:26" x14ac:dyDescent="0.2">
      <c r="A248" s="19" t="s">
        <v>252</v>
      </c>
      <c r="B248" s="4">
        <v>7.6628671270488391E-2</v>
      </c>
      <c r="C248" s="11">
        <v>-5.3125248538016256E-3</v>
      </c>
      <c r="D248" s="4">
        <v>7.6090876307248465E-2</v>
      </c>
      <c r="E248" s="11">
        <v>-8.5690368620713608E-3</v>
      </c>
      <c r="F248" s="4">
        <v>7.7089448478294451E-2</v>
      </c>
      <c r="G248" s="11">
        <v>-2.5194900691915822E-3</v>
      </c>
      <c r="H248" s="4">
        <v>8.3509513742071884E-2</v>
      </c>
      <c r="I248" s="11">
        <v>-1.7923782840067029E-2</v>
      </c>
      <c r="J248" s="4">
        <v>0.19394618834080718</v>
      </c>
      <c r="K248" s="11">
        <v>-2.3530300687405997E-2</v>
      </c>
      <c r="L248" s="4">
        <v>4.3026865032644759E-2</v>
      </c>
      <c r="M248" s="11">
        <v>-2.2008661490093423E-3</v>
      </c>
      <c r="N248" t="s">
        <v>252</v>
      </c>
      <c r="O248">
        <v>921</v>
      </c>
      <c r="P248">
        <v>-60</v>
      </c>
      <c r="Q248">
        <v>422</v>
      </c>
      <c r="R248">
        <v>-46</v>
      </c>
      <c r="S248">
        <v>499</v>
      </c>
      <c r="T248">
        <v>-14</v>
      </c>
      <c r="U248">
        <v>79</v>
      </c>
      <c r="V248">
        <v>-13</v>
      </c>
      <c r="W248">
        <v>519</v>
      </c>
      <c r="X248">
        <v>-36</v>
      </c>
      <c r="Y248">
        <v>402</v>
      </c>
      <c r="Z248">
        <v>-24</v>
      </c>
    </row>
    <row r="249" spans="1:26" x14ac:dyDescent="0.2">
      <c r="A249" s="19" t="s">
        <v>239</v>
      </c>
      <c r="B249" s="4">
        <v>3.4044298605414275E-2</v>
      </c>
      <c r="C249" s="11">
        <v>-3.9529307632775942E-3</v>
      </c>
      <c r="D249" s="4">
        <v>3.0463576158940398E-2</v>
      </c>
      <c r="E249" s="11">
        <v>-7.9817132369193432E-3</v>
      </c>
      <c r="F249" s="4">
        <v>3.7150517043278437E-2</v>
      </c>
      <c r="G249" s="11">
        <v>-4.5186568196355775E-4</v>
      </c>
      <c r="H249" s="4">
        <v>4.0712468193384227E-2</v>
      </c>
      <c r="I249" s="11">
        <v>-6.3172347769128029E-3</v>
      </c>
      <c r="J249" s="4">
        <v>0.10518731988472622</v>
      </c>
      <c r="K249" s="11">
        <v>-2.1515677390478147E-2</v>
      </c>
      <c r="L249" s="4">
        <v>2.2232847238823811E-2</v>
      </c>
      <c r="M249" s="11">
        <v>-6.838194278428536E-4</v>
      </c>
      <c r="N249" t="s">
        <v>239</v>
      </c>
      <c r="O249">
        <v>166</v>
      </c>
      <c r="P249">
        <v>-26</v>
      </c>
      <c r="Q249">
        <v>69</v>
      </c>
      <c r="R249">
        <v>-22</v>
      </c>
      <c r="S249">
        <v>97</v>
      </c>
      <c r="T249">
        <v>-4</v>
      </c>
      <c r="U249">
        <v>16</v>
      </c>
      <c r="V249">
        <v>-3</v>
      </c>
      <c r="W249">
        <v>73</v>
      </c>
      <c r="X249">
        <v>-20</v>
      </c>
      <c r="Y249">
        <v>93</v>
      </c>
      <c r="Z249">
        <v>-6</v>
      </c>
    </row>
    <row r="250" spans="1:26" x14ac:dyDescent="0.2">
      <c r="A250" s="19" t="s">
        <v>246</v>
      </c>
      <c r="B250" s="38">
        <v>3.8959648935031573E-2</v>
      </c>
      <c r="C250" s="46">
        <v>-3.5065353996648757E-3</v>
      </c>
      <c r="D250" s="38">
        <v>2.7027027027027029E-2</v>
      </c>
      <c r="E250" s="46">
        <v>-9.6603791089952817E-3</v>
      </c>
      <c r="F250" s="38">
        <v>5.0281660755268097E-2</v>
      </c>
      <c r="G250" s="46">
        <v>2.2915048898046048E-3</v>
      </c>
      <c r="H250" s="38">
        <v>8.1661891117478513E-2</v>
      </c>
      <c r="I250" s="46">
        <v>7.4378695250358617E-3</v>
      </c>
      <c r="J250" s="38">
        <v>9.8513011152416355E-2</v>
      </c>
      <c r="K250" s="46">
        <v>-3.6894125169633044E-2</v>
      </c>
      <c r="L250" s="38">
        <v>3.1212194531817082E-2</v>
      </c>
      <c r="M250" s="46">
        <v>7.7998612447546106E-4</v>
      </c>
      <c r="N250" t="s">
        <v>246</v>
      </c>
      <c r="O250">
        <v>364</v>
      </c>
      <c r="P250">
        <v>-41</v>
      </c>
      <c r="Q250">
        <v>123</v>
      </c>
      <c r="R250">
        <v>-48</v>
      </c>
      <c r="S250">
        <v>241</v>
      </c>
      <c r="T250">
        <v>7</v>
      </c>
      <c r="U250">
        <v>57</v>
      </c>
      <c r="V250">
        <v>2</v>
      </c>
      <c r="W250">
        <v>106</v>
      </c>
      <c r="X250">
        <v>-42</v>
      </c>
      <c r="Y250">
        <v>258</v>
      </c>
      <c r="Z250">
        <v>1</v>
      </c>
    </row>
    <row r="251" spans="1:26" x14ac:dyDescent="0.2">
      <c r="A251" s="19" t="s">
        <v>243</v>
      </c>
      <c r="B251" s="38">
        <v>6.2282643060385709E-2</v>
      </c>
      <c r="C251" s="46">
        <v>2.5488145243287574E-3</v>
      </c>
      <c r="D251" s="38">
        <v>4.8569527611443779E-2</v>
      </c>
      <c r="E251" s="46">
        <v>-1.0938881185451436E-2</v>
      </c>
      <c r="F251" s="38">
        <v>7.4653822998193856E-2</v>
      </c>
      <c r="G251" s="46">
        <v>1.4713170179202754E-2</v>
      </c>
      <c r="H251" s="38">
        <v>6.4257028112449793E-2</v>
      </c>
      <c r="I251" s="46">
        <v>-9.3863827402633909E-3</v>
      </c>
      <c r="J251" s="38">
        <v>0.15158371040723981</v>
      </c>
      <c r="K251" s="46">
        <v>-7.0801726825305555E-3</v>
      </c>
      <c r="L251" s="38">
        <v>4.772393538913363E-2</v>
      </c>
      <c r="M251" s="46">
        <v>5.2094005054127007E-3</v>
      </c>
      <c r="N251" t="s">
        <v>243</v>
      </c>
      <c r="O251">
        <v>197</v>
      </c>
      <c r="P251">
        <v>4</v>
      </c>
      <c r="Q251">
        <v>73</v>
      </c>
      <c r="R251">
        <v>-19</v>
      </c>
      <c r="S251">
        <v>124</v>
      </c>
      <c r="T251">
        <v>23</v>
      </c>
      <c r="U251">
        <v>16</v>
      </c>
      <c r="V251">
        <v>-3</v>
      </c>
      <c r="W251">
        <v>67</v>
      </c>
      <c r="X251">
        <v>-9</v>
      </c>
      <c r="Y251">
        <v>130</v>
      </c>
      <c r="Z251">
        <v>13</v>
      </c>
    </row>
    <row r="252" spans="1:26" x14ac:dyDescent="0.2">
      <c r="A252" s="19" t="s">
        <v>242</v>
      </c>
      <c r="B252" s="38">
        <v>4.5396690708527788E-2</v>
      </c>
      <c r="C252" s="46">
        <v>-7.4743065683251231E-4</v>
      </c>
      <c r="D252" s="38">
        <v>3.6579991185544294E-2</v>
      </c>
      <c r="E252" s="46">
        <v>-1.1724232130509646E-3</v>
      </c>
      <c r="F252" s="38">
        <v>5.3556827473426001E-2</v>
      </c>
      <c r="G252" s="46">
        <v>-3.3296182965341509E-4</v>
      </c>
      <c r="H252" s="38">
        <v>9.8092643051771122E-2</v>
      </c>
      <c r="I252" s="46">
        <v>9.497859089139804E-4</v>
      </c>
      <c r="J252" s="38">
        <v>9.1334894613583142E-2</v>
      </c>
      <c r="K252" s="46">
        <v>-3.0383482474722348E-2</v>
      </c>
      <c r="L252" s="38">
        <v>4.0830611292580497E-2</v>
      </c>
      <c r="M252" s="46">
        <v>1.9956598362698211E-3</v>
      </c>
      <c r="N252" t="s">
        <v>242</v>
      </c>
      <c r="O252">
        <v>214</v>
      </c>
      <c r="P252">
        <v>-5</v>
      </c>
      <c r="Q252">
        <v>83</v>
      </c>
      <c r="R252">
        <v>-3</v>
      </c>
      <c r="S252">
        <v>131</v>
      </c>
      <c r="T252">
        <v>-2</v>
      </c>
      <c r="U252">
        <v>36</v>
      </c>
      <c r="V252">
        <v>2</v>
      </c>
      <c r="W252">
        <v>39</v>
      </c>
      <c r="X252">
        <v>-12</v>
      </c>
      <c r="Y252">
        <v>175</v>
      </c>
      <c r="Z252">
        <v>7</v>
      </c>
    </row>
    <row r="253" spans="1:26" x14ac:dyDescent="0.2">
      <c r="A253" s="19" t="s">
        <v>245</v>
      </c>
      <c r="B253" s="38">
        <v>5.2139592854175319E-2</v>
      </c>
      <c r="C253" s="46">
        <v>2.4927295388450302E-3</v>
      </c>
      <c r="D253" s="38">
        <v>4.8960138648180246E-2</v>
      </c>
      <c r="E253" s="46">
        <v>4.6123125612237276E-3</v>
      </c>
      <c r="F253" s="38">
        <v>5.5067837190742222E-2</v>
      </c>
      <c r="G253" s="46">
        <v>5.7300823290610398E-4</v>
      </c>
      <c r="H253" s="38">
        <v>8.3916083916083919E-2</v>
      </c>
      <c r="I253" s="46">
        <v>-2.1885963865486052E-2</v>
      </c>
      <c r="J253" s="38">
        <v>0.16096579476861167</v>
      </c>
      <c r="K253" s="46">
        <v>-5.3586405496634792E-3</v>
      </c>
      <c r="L253" s="38">
        <v>3.9629200463499423E-2</v>
      </c>
      <c r="M253" s="46">
        <v>3.11429406183545E-3</v>
      </c>
      <c r="N253" t="s">
        <v>245</v>
      </c>
      <c r="O253">
        <v>251</v>
      </c>
      <c r="P253">
        <v>12</v>
      </c>
      <c r="Q253">
        <v>113</v>
      </c>
      <c r="R253">
        <v>11</v>
      </c>
      <c r="S253">
        <v>138</v>
      </c>
      <c r="T253">
        <v>1</v>
      </c>
      <c r="U253">
        <v>24</v>
      </c>
      <c r="V253">
        <v>-7</v>
      </c>
      <c r="W253">
        <v>80</v>
      </c>
      <c r="X253">
        <v>-1</v>
      </c>
      <c r="Y253">
        <v>171</v>
      </c>
      <c r="Z253">
        <v>13</v>
      </c>
    </row>
    <row r="254" spans="1:26" x14ac:dyDescent="0.2">
      <c r="A254" s="19" t="s">
        <v>249</v>
      </c>
      <c r="B254" s="38">
        <v>3.8318670576735096E-2</v>
      </c>
      <c r="C254" s="46">
        <v>-1.9355667114004937E-3</v>
      </c>
      <c r="D254" s="38">
        <v>3.2780082987551869E-2</v>
      </c>
      <c r="E254" s="46">
        <v>-3.3987788010660172E-3</v>
      </c>
      <c r="F254" s="38">
        <v>4.3269230769230768E-2</v>
      </c>
      <c r="G254" s="46">
        <v>-6.5463453091564594E-4</v>
      </c>
      <c r="H254" s="38">
        <v>8.7412587412587409E-2</v>
      </c>
      <c r="I254" s="46">
        <v>-1.786534633250042E-4</v>
      </c>
      <c r="J254" s="38">
        <v>0.14747474747474748</v>
      </c>
      <c r="K254" s="46">
        <v>-1.0525252525252521E-2</v>
      </c>
      <c r="L254" s="38">
        <v>2.6629140506603161E-2</v>
      </c>
      <c r="M254" s="46">
        <v>-1.0775943612570255E-3</v>
      </c>
      <c r="N254" t="s">
        <v>249</v>
      </c>
      <c r="O254">
        <v>196</v>
      </c>
      <c r="P254">
        <v>-13</v>
      </c>
      <c r="Q254">
        <v>79</v>
      </c>
      <c r="R254">
        <v>-10</v>
      </c>
      <c r="S254">
        <v>117</v>
      </c>
      <c r="T254">
        <v>-3</v>
      </c>
      <c r="U254">
        <v>25</v>
      </c>
      <c r="V254">
        <v>1</v>
      </c>
      <c r="W254">
        <v>73</v>
      </c>
      <c r="X254">
        <v>-6</v>
      </c>
      <c r="Y254">
        <v>123</v>
      </c>
      <c r="Z254">
        <v>-7</v>
      </c>
    </row>
    <row r="255" spans="1:26" x14ac:dyDescent="0.2">
      <c r="A255" s="19" t="s">
        <v>238</v>
      </c>
      <c r="B255" s="38">
        <v>3.8027715114405412E-2</v>
      </c>
      <c r="C255" s="46">
        <v>-6.1507470651824686E-4</v>
      </c>
      <c r="D255" s="38">
        <v>3.4576271186440681E-2</v>
      </c>
      <c r="E255" s="46">
        <v>-1.8475698731619666E-3</v>
      </c>
      <c r="F255" s="38">
        <v>4.112952731737262E-2</v>
      </c>
      <c r="G255" s="46">
        <v>4.8398039567507101E-4</v>
      </c>
      <c r="H255" s="38">
        <v>4.8689138576779027E-2</v>
      </c>
      <c r="I255" s="46">
        <v>5.3558052434456924E-3</v>
      </c>
      <c r="J255" s="38">
        <v>0.13421052631578947</v>
      </c>
      <c r="K255" s="46">
        <v>-6.0492139439507764E-3</v>
      </c>
      <c r="L255" s="38">
        <v>2.459618208516887E-2</v>
      </c>
      <c r="M255" s="46">
        <v>-4.6675057688273791E-5</v>
      </c>
      <c r="N255" t="s">
        <v>238</v>
      </c>
      <c r="O255">
        <v>118</v>
      </c>
      <c r="P255">
        <v>-5</v>
      </c>
      <c r="Q255">
        <v>51</v>
      </c>
      <c r="R255">
        <v>-4</v>
      </c>
      <c r="S255">
        <v>67</v>
      </c>
      <c r="T255">
        <v>-1</v>
      </c>
      <c r="U255">
        <v>13</v>
      </c>
      <c r="V255">
        <v>0</v>
      </c>
      <c r="W255">
        <v>51</v>
      </c>
      <c r="X255">
        <v>-3</v>
      </c>
      <c r="Y255">
        <v>67</v>
      </c>
      <c r="Z255">
        <v>-2</v>
      </c>
    </row>
    <row r="256" spans="1:26" x14ac:dyDescent="0.2">
      <c r="A256" s="3" t="s">
        <v>244</v>
      </c>
      <c r="B256" s="47">
        <v>5.1608792609111179E-2</v>
      </c>
      <c r="C256" s="48">
        <v>4.7590834701687068E-4</v>
      </c>
      <c r="D256" s="47">
        <v>3.9784221173297371E-2</v>
      </c>
      <c r="E256" s="48">
        <v>4.5475631191761734E-4</v>
      </c>
      <c r="F256" s="47">
        <v>6.2160531080265542E-2</v>
      </c>
      <c r="G256" s="48">
        <v>3.5295090533842693E-4</v>
      </c>
      <c r="H256" s="47">
        <v>6.9387755102040816E-2</v>
      </c>
      <c r="I256" s="48">
        <v>1.081034924430023E-2</v>
      </c>
      <c r="J256" s="47">
        <v>0.13418530351437699</v>
      </c>
      <c r="K256" s="48">
        <v>-2.7746514667441186E-2</v>
      </c>
      <c r="L256" s="47">
        <v>4.247787610619469E-2</v>
      </c>
      <c r="M256" s="48">
        <v>4.7290772043415696E-3</v>
      </c>
      <c r="N256" t="s">
        <v>244</v>
      </c>
      <c r="O256">
        <v>162</v>
      </c>
      <c r="P256">
        <v>-5</v>
      </c>
      <c r="Q256">
        <v>59</v>
      </c>
      <c r="R256">
        <v>-2</v>
      </c>
      <c r="S256">
        <v>103</v>
      </c>
      <c r="T256">
        <v>-3</v>
      </c>
      <c r="U256">
        <v>17</v>
      </c>
      <c r="V256">
        <v>3</v>
      </c>
      <c r="W256">
        <v>42</v>
      </c>
      <c r="X256">
        <v>-15</v>
      </c>
      <c r="Y256">
        <v>120</v>
      </c>
      <c r="Z256">
        <v>10</v>
      </c>
    </row>
    <row r="257" spans="1:26" s="13" customFormat="1" x14ac:dyDescent="0.2">
      <c r="A257" s="16" t="s">
        <v>253</v>
      </c>
      <c r="B257" s="17">
        <v>9.0074689283775253E-2</v>
      </c>
      <c r="C257" s="18">
        <v>2.4450651019704422E-3</v>
      </c>
      <c r="D257" s="17">
        <v>8.3906652523109568E-2</v>
      </c>
      <c r="E257" s="18">
        <v>-1.0912936514503868E-3</v>
      </c>
      <c r="F257" s="17">
        <v>9.5859822787330573E-2</v>
      </c>
      <c r="G257" s="18">
        <v>5.7674239775525327E-3</v>
      </c>
      <c r="H257" s="17">
        <v>0.14684987848195924</v>
      </c>
      <c r="I257" s="18">
        <v>1.3087160289109417E-2</v>
      </c>
      <c r="J257" s="17">
        <v>0.23459092835947434</v>
      </c>
      <c r="K257" s="18">
        <v>-1.7064416038152258E-2</v>
      </c>
      <c r="L257" s="17">
        <v>5.982663318812162E-2</v>
      </c>
      <c r="M257" s="18">
        <v>6.0416312361749949E-3</v>
      </c>
      <c r="N257" s="13" t="s">
        <v>253</v>
      </c>
      <c r="O257" s="13">
        <v>12277</v>
      </c>
      <c r="P257" s="13">
        <v>362</v>
      </c>
      <c r="Q257" s="13">
        <v>5537</v>
      </c>
      <c r="R257" s="13">
        <v>-50</v>
      </c>
      <c r="S257" s="13">
        <v>6740</v>
      </c>
      <c r="T257" s="13">
        <v>412</v>
      </c>
      <c r="U257" s="13">
        <v>1571</v>
      </c>
      <c r="V257" s="13">
        <v>138</v>
      </c>
      <c r="W257" s="13">
        <v>5534</v>
      </c>
      <c r="X257" s="13">
        <v>-319</v>
      </c>
      <c r="Y257" s="13">
        <v>6743</v>
      </c>
      <c r="Z257" s="13">
        <v>681</v>
      </c>
    </row>
    <row r="258" spans="1:26" x14ac:dyDescent="0.2">
      <c r="A258" s="19" t="s">
        <v>262</v>
      </c>
      <c r="B258" s="4">
        <v>0.1018355544380186</v>
      </c>
      <c r="C258" s="11">
        <v>2.9525058177820723E-3</v>
      </c>
      <c r="D258" s="4">
        <v>8.8419951168468777E-2</v>
      </c>
      <c r="E258" s="11">
        <v>-8.0502338897903009E-3</v>
      </c>
      <c r="F258" s="4">
        <v>0.11423039690222653</v>
      </c>
      <c r="G258" s="11">
        <v>1.3126295955854295E-2</v>
      </c>
      <c r="H258" s="4">
        <v>0.17237687366167023</v>
      </c>
      <c r="I258" s="11">
        <v>2.7113715766933388E-2</v>
      </c>
      <c r="J258" s="4">
        <v>0.30906058921623125</v>
      </c>
      <c r="K258" s="11">
        <v>-1.7226673656397462E-2</v>
      </c>
      <c r="L258" s="4">
        <v>6.5047872865462444E-2</v>
      </c>
      <c r="M258" s="11">
        <v>6.7935666916672036E-3</v>
      </c>
      <c r="N258" t="s">
        <v>262</v>
      </c>
      <c r="O258">
        <v>1215</v>
      </c>
      <c r="P258">
        <v>11</v>
      </c>
      <c r="Q258">
        <v>507</v>
      </c>
      <c r="R258">
        <v>-56</v>
      </c>
      <c r="S258">
        <v>708</v>
      </c>
      <c r="T258">
        <v>67</v>
      </c>
      <c r="U258">
        <v>161</v>
      </c>
      <c r="V258">
        <v>23</v>
      </c>
      <c r="W258">
        <v>556</v>
      </c>
      <c r="X258">
        <v>-46</v>
      </c>
      <c r="Y258">
        <v>659</v>
      </c>
      <c r="Z258">
        <v>57</v>
      </c>
    </row>
    <row r="259" spans="1:26" x14ac:dyDescent="0.2">
      <c r="A259" s="19" t="s">
        <v>259</v>
      </c>
      <c r="B259" s="4">
        <v>9.5302401852030483E-2</v>
      </c>
      <c r="C259" s="11">
        <v>3.4907473456342458E-3</v>
      </c>
      <c r="D259" s="4">
        <v>8.8496614348898189E-2</v>
      </c>
      <c r="E259" s="11">
        <v>-3.4944873613287908E-4</v>
      </c>
      <c r="F259" s="4">
        <v>0.10192124785999619</v>
      </c>
      <c r="G259" s="11">
        <v>7.2365460120251551E-3</v>
      </c>
      <c r="H259" s="4">
        <v>0.13520070577856197</v>
      </c>
      <c r="I259" s="11">
        <v>8.2493742817759397E-3</v>
      </c>
      <c r="J259" s="4">
        <v>0.22856604484642926</v>
      </c>
      <c r="K259" s="11">
        <v>-1.0030785458943758E-2</v>
      </c>
      <c r="L259" s="4">
        <v>6.0988331190412651E-2</v>
      </c>
      <c r="M259" s="11">
        <v>5.9369095328203961E-3</v>
      </c>
      <c r="N259" t="s">
        <v>259</v>
      </c>
      <c r="O259">
        <v>4940</v>
      </c>
      <c r="P259">
        <v>196</v>
      </c>
      <c r="Q259">
        <v>2261</v>
      </c>
      <c r="R259">
        <v>2</v>
      </c>
      <c r="S259">
        <v>2679</v>
      </c>
      <c r="T259">
        <v>194</v>
      </c>
      <c r="U259">
        <v>613</v>
      </c>
      <c r="V259">
        <v>60</v>
      </c>
      <c r="W259">
        <v>2426</v>
      </c>
      <c r="X259">
        <v>-43</v>
      </c>
      <c r="Y259">
        <v>2514</v>
      </c>
      <c r="Z259">
        <v>239</v>
      </c>
    </row>
    <row r="260" spans="1:26" x14ac:dyDescent="0.2">
      <c r="A260" s="19" t="s">
        <v>255</v>
      </c>
      <c r="B260" s="4">
        <v>8.8481189038550859E-2</v>
      </c>
      <c r="C260" s="11">
        <v>3.7354263266864557E-3</v>
      </c>
      <c r="D260" s="4">
        <v>8.4845512506130455E-2</v>
      </c>
      <c r="E260" s="11">
        <v>5.6808694755330763E-3</v>
      </c>
      <c r="F260" s="4">
        <v>9.1751213056903397E-2</v>
      </c>
      <c r="G260" s="11">
        <v>2.0242949814807676E-3</v>
      </c>
      <c r="H260" s="4">
        <v>0.13937282229965156</v>
      </c>
      <c r="I260" s="11">
        <v>-9.977827050997784E-3</v>
      </c>
      <c r="J260" s="4">
        <v>0.24492979719188768</v>
      </c>
      <c r="K260" s="11">
        <v>3.3913356534261418E-3</v>
      </c>
      <c r="L260" s="4">
        <v>6.1135371179039298E-2</v>
      </c>
      <c r="M260" s="11">
        <v>3.8002433190123808E-3</v>
      </c>
      <c r="N260" t="s">
        <v>255</v>
      </c>
      <c r="O260">
        <v>381</v>
      </c>
      <c r="P260">
        <v>11</v>
      </c>
      <c r="Q260">
        <v>173</v>
      </c>
      <c r="R260">
        <v>10</v>
      </c>
      <c r="S260">
        <v>208</v>
      </c>
      <c r="T260">
        <v>1</v>
      </c>
      <c r="U260">
        <v>40</v>
      </c>
      <c r="V260">
        <v>-6</v>
      </c>
      <c r="W260">
        <v>157</v>
      </c>
      <c r="X260">
        <v>0</v>
      </c>
      <c r="Y260">
        <v>224</v>
      </c>
      <c r="Z260">
        <v>11</v>
      </c>
    </row>
    <row r="261" spans="1:26" x14ac:dyDescent="0.2">
      <c r="A261" s="19" t="s">
        <v>263</v>
      </c>
      <c r="B261" s="4">
        <v>6.6044220414709587E-2</v>
      </c>
      <c r="C261" s="11">
        <v>6.6191550812247577E-3</v>
      </c>
      <c r="D261" s="4">
        <v>5.6941176470588238E-2</v>
      </c>
      <c r="E261" s="11">
        <v>5.3863483200154091E-3</v>
      </c>
      <c r="F261" s="4">
        <v>7.4698526127735601E-2</v>
      </c>
      <c r="G261" s="11">
        <v>7.8329204690264914E-3</v>
      </c>
      <c r="H261" s="4">
        <v>0.13079847908745248</v>
      </c>
      <c r="I261" s="11">
        <v>1.1412510695687217E-3</v>
      </c>
      <c r="J261" s="4">
        <v>0.15193247445579741</v>
      </c>
      <c r="K261" s="11">
        <v>-1.6373504207180811E-3</v>
      </c>
      <c r="L261" s="4">
        <v>5.3330702965739461E-2</v>
      </c>
      <c r="M261" s="11">
        <v>7.5361280616869017E-3</v>
      </c>
      <c r="N261" t="s">
        <v>263</v>
      </c>
      <c r="O261">
        <v>1153</v>
      </c>
      <c r="P261">
        <v>107</v>
      </c>
      <c r="Q261">
        <v>484</v>
      </c>
      <c r="R261">
        <v>43</v>
      </c>
      <c r="S261">
        <v>669</v>
      </c>
      <c r="T261">
        <v>64</v>
      </c>
      <c r="U261">
        <v>172</v>
      </c>
      <c r="V261">
        <v>-2</v>
      </c>
      <c r="W261">
        <v>342</v>
      </c>
      <c r="X261">
        <v>0</v>
      </c>
      <c r="Y261">
        <v>811</v>
      </c>
      <c r="Z261">
        <v>107</v>
      </c>
    </row>
    <row r="262" spans="1:26" x14ac:dyDescent="0.2">
      <c r="A262" s="19" t="s">
        <v>258</v>
      </c>
      <c r="B262" s="4">
        <v>7.4575053866411306E-2</v>
      </c>
      <c r="C262" s="11">
        <v>5.0394065868615834E-3</v>
      </c>
      <c r="D262" s="4">
        <v>6.8791097622660599E-2</v>
      </c>
      <c r="E262" s="11">
        <v>3.2213530254110861E-3</v>
      </c>
      <c r="F262" s="4">
        <v>7.9754601226993863E-2</v>
      </c>
      <c r="G262" s="11">
        <v>6.5948166668502312E-3</v>
      </c>
      <c r="H262" s="4">
        <v>0.12272727272727273</v>
      </c>
      <c r="I262" s="11">
        <v>1.0971104367330786E-2</v>
      </c>
      <c r="J262" s="4">
        <v>0.22150139017608897</v>
      </c>
      <c r="K262" s="11">
        <v>3.1649062441418963E-3</v>
      </c>
      <c r="L262" s="4">
        <v>5.2783505154639178E-2</v>
      </c>
      <c r="M262" s="11">
        <v>4.3035265822540178E-3</v>
      </c>
      <c r="N262" t="s">
        <v>258</v>
      </c>
      <c r="O262">
        <v>623</v>
      </c>
      <c r="P262">
        <v>30</v>
      </c>
      <c r="Q262">
        <v>272</v>
      </c>
      <c r="R262">
        <v>5</v>
      </c>
      <c r="S262">
        <v>351</v>
      </c>
      <c r="T262">
        <v>25</v>
      </c>
      <c r="U262">
        <v>81</v>
      </c>
      <c r="V262">
        <v>4</v>
      </c>
      <c r="W262">
        <v>239</v>
      </c>
      <c r="X262">
        <v>8</v>
      </c>
      <c r="Y262">
        <v>384</v>
      </c>
      <c r="Z262">
        <v>22</v>
      </c>
    </row>
    <row r="263" spans="1:26" x14ac:dyDescent="0.2">
      <c r="A263" s="19" t="s">
        <v>257</v>
      </c>
      <c r="B263" s="4">
        <v>6.9499017681728878E-2</v>
      </c>
      <c r="C263" s="11">
        <v>4.9596702728997022E-3</v>
      </c>
      <c r="D263" s="4">
        <v>6.3212435233160627E-2</v>
      </c>
      <c r="E263" s="11">
        <v>1.8534088639922675E-3</v>
      </c>
      <c r="F263" s="4">
        <v>7.5163398692810454E-2</v>
      </c>
      <c r="G263" s="11">
        <v>7.7681345762348614E-3</v>
      </c>
      <c r="H263" s="4">
        <v>0.17490494296577946</v>
      </c>
      <c r="I263" s="11">
        <v>2.8837527235442389E-2</v>
      </c>
      <c r="J263" s="4">
        <v>0.16317016317016317</v>
      </c>
      <c r="K263" s="11">
        <v>3.7946549574455202E-4</v>
      </c>
      <c r="L263" s="4">
        <v>5.8436213991769549E-2</v>
      </c>
      <c r="M263" s="11">
        <v>5.1991888446320453E-3</v>
      </c>
      <c r="N263" t="s">
        <v>257</v>
      </c>
      <c r="O263">
        <v>283</v>
      </c>
      <c r="P263">
        <v>14</v>
      </c>
      <c r="Q263">
        <v>122</v>
      </c>
      <c r="R263">
        <v>1</v>
      </c>
      <c r="S263">
        <v>161</v>
      </c>
      <c r="T263">
        <v>13</v>
      </c>
      <c r="U263">
        <v>46</v>
      </c>
      <c r="V263">
        <v>7</v>
      </c>
      <c r="W263">
        <v>70</v>
      </c>
      <c r="X263">
        <v>0</v>
      </c>
      <c r="Y263">
        <v>213</v>
      </c>
      <c r="Z263">
        <v>14</v>
      </c>
    </row>
    <row r="264" spans="1:26" x14ac:dyDescent="0.2">
      <c r="A264" s="19" t="s">
        <v>254</v>
      </c>
      <c r="B264" s="4">
        <v>8.1875993640699529E-2</v>
      </c>
      <c r="C264" s="11">
        <v>-2.6478158831099996E-3</v>
      </c>
      <c r="D264" s="4">
        <v>7.4651353568498766E-2</v>
      </c>
      <c r="E264" s="11">
        <v>-1.0664479081214109E-2</v>
      </c>
      <c r="F264" s="4">
        <v>8.8597842835130974E-2</v>
      </c>
      <c r="G264" s="11">
        <v>4.816136455423059E-3</v>
      </c>
      <c r="H264" s="4">
        <v>0.1069182389937107</v>
      </c>
      <c r="I264" s="11">
        <v>1.7746264471417708E-2</v>
      </c>
      <c r="J264" s="4">
        <v>0.23575129533678757</v>
      </c>
      <c r="K264" s="11">
        <v>-5.3722388873738758E-2</v>
      </c>
      <c r="L264" s="4">
        <v>5.3965274519005159E-2</v>
      </c>
      <c r="M264" s="11">
        <v>5.8119318355081967E-3</v>
      </c>
      <c r="N264" t="s">
        <v>254</v>
      </c>
      <c r="O264">
        <v>206</v>
      </c>
      <c r="P264">
        <v>-7</v>
      </c>
      <c r="Q264">
        <v>91</v>
      </c>
      <c r="R264">
        <v>-13</v>
      </c>
      <c r="S264">
        <v>115</v>
      </c>
      <c r="T264">
        <v>6</v>
      </c>
      <c r="U264">
        <v>17</v>
      </c>
      <c r="V264">
        <v>3</v>
      </c>
      <c r="W264">
        <v>91</v>
      </c>
      <c r="X264">
        <v>-19</v>
      </c>
      <c r="Y264">
        <v>115</v>
      </c>
      <c r="Z264">
        <v>12</v>
      </c>
    </row>
    <row r="265" spans="1:26" x14ac:dyDescent="0.2">
      <c r="A265" s="19" t="s">
        <v>256</v>
      </c>
      <c r="B265" s="4">
        <v>8.2857705176146434E-2</v>
      </c>
      <c r="C265" s="11">
        <v>1.6743595692723157E-2</v>
      </c>
      <c r="D265" s="4">
        <v>7.1993341656263005E-2</v>
      </c>
      <c r="E265" s="11">
        <v>1.1116718279639629E-2</v>
      </c>
      <c r="F265" s="4">
        <v>9.2710280373831777E-2</v>
      </c>
      <c r="G265" s="11">
        <v>2.1858591680733397E-2</v>
      </c>
      <c r="H265" s="4">
        <v>0.15819209039548024</v>
      </c>
      <c r="I265" s="11">
        <v>3.2523641197619274E-2</v>
      </c>
      <c r="J265" s="4">
        <v>0.28021015761821366</v>
      </c>
      <c r="K265" s="11">
        <v>2.9345105715099462E-2</v>
      </c>
      <c r="L265" s="4">
        <v>5.7884231536926151E-2</v>
      </c>
      <c r="M265" s="11">
        <v>1.4924804329288922E-2</v>
      </c>
      <c r="N265" t="s">
        <v>256</v>
      </c>
      <c r="O265">
        <v>421</v>
      </c>
      <c r="P265">
        <v>78</v>
      </c>
      <c r="Q265">
        <v>173</v>
      </c>
      <c r="R265">
        <v>23</v>
      </c>
      <c r="S265">
        <v>248</v>
      </c>
      <c r="T265">
        <v>55</v>
      </c>
      <c r="U265">
        <v>56</v>
      </c>
      <c r="V265">
        <v>9</v>
      </c>
      <c r="W265">
        <v>160</v>
      </c>
      <c r="X265">
        <v>15</v>
      </c>
      <c r="Y265">
        <v>261</v>
      </c>
      <c r="Z265">
        <v>63</v>
      </c>
    </row>
    <row r="266" spans="1:26" x14ac:dyDescent="0.2">
      <c r="A266" s="19" t="s">
        <v>260</v>
      </c>
      <c r="B266" s="4">
        <v>0.1030448805554037</v>
      </c>
      <c r="C266" s="11">
        <v>-5.3914440012862441E-3</v>
      </c>
      <c r="D266" s="4">
        <v>0.10646606178936488</v>
      </c>
      <c r="E266" s="11">
        <v>-9.7813889244352525E-3</v>
      </c>
      <c r="F266" s="4">
        <v>9.9958263772954928E-2</v>
      </c>
      <c r="G266" s="11">
        <v>-1.4317607568897217E-3</v>
      </c>
      <c r="H266" s="4">
        <v>0.1639226914817466</v>
      </c>
      <c r="I266" s="11">
        <v>9.9142526631811889E-3</v>
      </c>
      <c r="J266" s="4">
        <v>0.25727295724766003</v>
      </c>
      <c r="K266" s="11">
        <v>-4.2102823026996639E-2</v>
      </c>
      <c r="L266" s="4">
        <v>6.053842934858418E-2</v>
      </c>
      <c r="M266" s="11">
        <v>4.4540631224662605E-3</v>
      </c>
      <c r="N266" t="s">
        <v>260</v>
      </c>
      <c r="O266">
        <v>1885</v>
      </c>
      <c r="P266">
        <v>-133</v>
      </c>
      <c r="Q266">
        <v>927</v>
      </c>
      <c r="R266">
        <v>-99</v>
      </c>
      <c r="S266">
        <v>958</v>
      </c>
      <c r="T266">
        <v>-34</v>
      </c>
      <c r="U266">
        <v>229</v>
      </c>
      <c r="V266">
        <v>10</v>
      </c>
      <c r="W266">
        <v>1017</v>
      </c>
      <c r="X266">
        <v>-182</v>
      </c>
      <c r="Y266">
        <v>868</v>
      </c>
      <c r="Z266">
        <v>49</v>
      </c>
    </row>
    <row r="267" spans="1:26" x14ac:dyDescent="0.2">
      <c r="A267" s="3" t="s">
        <v>261</v>
      </c>
      <c r="B267" s="6">
        <v>0.10714285714285714</v>
      </c>
      <c r="C267" s="12">
        <v>7.0620744483054776E-3</v>
      </c>
      <c r="D267" s="6">
        <v>0.10120990973689264</v>
      </c>
      <c r="E267" s="12">
        <v>8.2436642154896655E-3</v>
      </c>
      <c r="F267" s="6">
        <v>0.11253062653132656</v>
      </c>
      <c r="G267" s="12">
        <v>5.9872897721624657E-3</v>
      </c>
      <c r="H267" s="6">
        <v>0.19672131147540983</v>
      </c>
      <c r="I267" s="12">
        <v>4.8136405815032479E-2</v>
      </c>
      <c r="J267" s="6">
        <v>0.27852545348156815</v>
      </c>
      <c r="K267" s="12">
        <v>-2.5446912666963806E-2</v>
      </c>
      <c r="L267" s="6">
        <v>7.5336517585757712E-2</v>
      </c>
      <c r="M267" s="12">
        <v>1.2922907803726874E-2</v>
      </c>
      <c r="N267" t="s">
        <v>261</v>
      </c>
      <c r="O267">
        <v>1170</v>
      </c>
      <c r="P267">
        <v>55</v>
      </c>
      <c r="Q267">
        <v>527</v>
      </c>
      <c r="R267">
        <v>34</v>
      </c>
      <c r="S267">
        <v>643</v>
      </c>
      <c r="T267">
        <v>21</v>
      </c>
      <c r="U267">
        <v>156</v>
      </c>
      <c r="V267">
        <v>30</v>
      </c>
      <c r="W267">
        <v>476</v>
      </c>
      <c r="X267">
        <v>-52</v>
      </c>
      <c r="Y267">
        <v>694</v>
      </c>
      <c r="Z267">
        <v>107</v>
      </c>
    </row>
    <row r="268" spans="1:26" s="13" customFormat="1" x14ac:dyDescent="0.2">
      <c r="A268" s="16" t="s">
        <v>264</v>
      </c>
      <c r="B268" s="17">
        <v>6.3091154765616886E-2</v>
      </c>
      <c r="C268" s="18">
        <v>-2.8603921010978833E-3</v>
      </c>
      <c r="D268" s="17">
        <v>5.7385435551327385E-2</v>
      </c>
      <c r="E268" s="18">
        <v>-4.883845776891875E-3</v>
      </c>
      <c r="F268" s="17">
        <v>6.8411978373311463E-2</v>
      </c>
      <c r="G268" s="18">
        <v>-9.7598250458320879E-4</v>
      </c>
      <c r="H268" s="17">
        <v>9.5227194689252601E-2</v>
      </c>
      <c r="I268" s="18">
        <v>-5.4721060100481056E-3</v>
      </c>
      <c r="J268" s="17">
        <v>0.17576165422733389</v>
      </c>
      <c r="K268" s="18">
        <v>-2.2449326648668583E-2</v>
      </c>
      <c r="L268" s="17">
        <v>4.4507900631646925E-2</v>
      </c>
      <c r="M268" s="18">
        <v>2.5142759126567382E-4</v>
      </c>
      <c r="N268" s="13" t="s">
        <v>264</v>
      </c>
      <c r="O268" s="13">
        <v>7284</v>
      </c>
      <c r="P268" s="13">
        <v>-303</v>
      </c>
      <c r="Q268" s="13">
        <v>3197</v>
      </c>
      <c r="R268" s="13">
        <v>-261</v>
      </c>
      <c r="S268" s="13">
        <v>4087</v>
      </c>
      <c r="T268" s="13">
        <v>-42</v>
      </c>
      <c r="U268" s="13">
        <v>832</v>
      </c>
      <c r="V268" s="13">
        <v>-32</v>
      </c>
      <c r="W268" s="13">
        <v>2873</v>
      </c>
      <c r="X268" s="13">
        <v>-340</v>
      </c>
      <c r="Y268" s="13">
        <v>4411</v>
      </c>
      <c r="Z268" s="13">
        <v>37</v>
      </c>
    </row>
    <row r="269" spans="1:26" x14ac:dyDescent="0.2">
      <c r="A269" s="19" t="s">
        <v>267</v>
      </c>
      <c r="B269" s="4">
        <v>8.76078075351793E-2</v>
      </c>
      <c r="C269" s="11">
        <v>-8.2471147446134402E-3</v>
      </c>
      <c r="D269" s="4">
        <v>8.4831460674157297E-2</v>
      </c>
      <c r="E269" s="11">
        <v>-5.8430693663882316E-3</v>
      </c>
      <c r="F269" s="4">
        <v>9.0236164962989071E-2</v>
      </c>
      <c r="G269" s="11">
        <v>-1.0491990376816751E-2</v>
      </c>
      <c r="H269" s="4">
        <v>0.12907431551499349</v>
      </c>
      <c r="I269" s="11">
        <v>-4.7005189220926114E-3</v>
      </c>
      <c r="J269" s="4">
        <v>0.22753074739829707</v>
      </c>
      <c r="K269" s="11">
        <v>-3.8115984173330203E-2</v>
      </c>
      <c r="L269" s="4">
        <v>5.4388133498145856E-2</v>
      </c>
      <c r="M269" s="11">
        <v>-9.3384038988247181E-4</v>
      </c>
      <c r="N269" t="s">
        <v>267</v>
      </c>
      <c r="O269">
        <v>965</v>
      </c>
      <c r="P269">
        <v>-108</v>
      </c>
      <c r="Q269">
        <v>453</v>
      </c>
      <c r="R269">
        <v>-39</v>
      </c>
      <c r="S269">
        <v>512</v>
      </c>
      <c r="T269">
        <v>-69</v>
      </c>
      <c r="U269">
        <v>99</v>
      </c>
      <c r="V269">
        <v>-2</v>
      </c>
      <c r="W269">
        <v>481</v>
      </c>
      <c r="X269">
        <v>-92</v>
      </c>
      <c r="Y269">
        <v>484</v>
      </c>
      <c r="Z269">
        <v>-16</v>
      </c>
    </row>
    <row r="270" spans="1:26" x14ac:dyDescent="0.2">
      <c r="A270" s="19" t="s">
        <v>269</v>
      </c>
      <c r="B270" s="4">
        <v>7.1002781825407341E-2</v>
      </c>
      <c r="C270" s="11">
        <v>-7.474296651671139E-3</v>
      </c>
      <c r="D270" s="4">
        <v>5.7388411422234546E-2</v>
      </c>
      <c r="E270" s="11">
        <v>-1.6221185088125319E-2</v>
      </c>
      <c r="F270" s="4">
        <v>8.348134991119005E-2</v>
      </c>
      <c r="G270" s="11">
        <v>6.0024482978895954E-4</v>
      </c>
      <c r="H270" s="4">
        <v>9.8639455782312924E-2</v>
      </c>
      <c r="I270" s="11">
        <v>-1.6947234235200212E-2</v>
      </c>
      <c r="J270" s="4">
        <v>0.18566493955094993</v>
      </c>
      <c r="K270" s="11">
        <v>-3.4960588766886097E-2</v>
      </c>
      <c r="L270" s="4">
        <v>5.0219023779724654E-2</v>
      </c>
      <c r="M270" s="11">
        <v>-2.5332697982569999E-3</v>
      </c>
      <c r="N270" t="s">
        <v>269</v>
      </c>
      <c r="O270">
        <v>536</v>
      </c>
      <c r="P270">
        <v>-70</v>
      </c>
      <c r="Q270">
        <v>207</v>
      </c>
      <c r="R270">
        <v>-63</v>
      </c>
      <c r="S270">
        <v>329</v>
      </c>
      <c r="T270">
        <v>-7</v>
      </c>
      <c r="U270">
        <v>58</v>
      </c>
      <c r="V270">
        <v>-8</v>
      </c>
      <c r="W270">
        <v>215</v>
      </c>
      <c r="X270">
        <v>-46</v>
      </c>
      <c r="Y270">
        <v>321</v>
      </c>
      <c r="Z270">
        <v>-24</v>
      </c>
    </row>
    <row r="271" spans="1:26" x14ac:dyDescent="0.2">
      <c r="A271" s="19" t="s">
        <v>270</v>
      </c>
      <c r="B271" s="4">
        <v>6.9695084007467337E-2</v>
      </c>
      <c r="C271" s="11">
        <v>4.5014846418925392E-4</v>
      </c>
      <c r="D271" s="4">
        <v>5.7926040858546676E-2</v>
      </c>
      <c r="E271" s="11">
        <v>-2.0284241047723237E-3</v>
      </c>
      <c r="F271" s="4">
        <v>8.0614203454894437E-2</v>
      </c>
      <c r="G271" s="11">
        <v>2.6084782640547477E-3</v>
      </c>
      <c r="H271" s="4">
        <v>9.9199999999999997E-2</v>
      </c>
      <c r="I271" s="11">
        <v>-1.1184713375796268E-3</v>
      </c>
      <c r="J271" s="4">
        <v>0.19706840390879479</v>
      </c>
      <c r="K271" s="11">
        <v>-1.7814539235017912E-2</v>
      </c>
      <c r="L271" s="4">
        <v>4.6723479282985599E-2</v>
      </c>
      <c r="M271" s="11">
        <v>2.5571722767994409E-3</v>
      </c>
      <c r="N271" t="s">
        <v>270</v>
      </c>
      <c r="O271">
        <v>560</v>
      </c>
      <c r="P271">
        <v>-4</v>
      </c>
      <c r="Q271">
        <v>224</v>
      </c>
      <c r="R271">
        <v>-13</v>
      </c>
      <c r="S271">
        <v>336</v>
      </c>
      <c r="T271">
        <v>9</v>
      </c>
      <c r="U271">
        <v>62</v>
      </c>
      <c r="V271">
        <v>-1</v>
      </c>
      <c r="W271">
        <v>242</v>
      </c>
      <c r="X271">
        <v>-15</v>
      </c>
      <c r="Y271">
        <v>318</v>
      </c>
      <c r="Z271">
        <v>11</v>
      </c>
    </row>
    <row r="272" spans="1:26" x14ac:dyDescent="0.2">
      <c r="A272" s="19" t="s">
        <v>268</v>
      </c>
      <c r="B272" s="4">
        <v>6.0972125862139327E-2</v>
      </c>
      <c r="C272" s="11">
        <v>-4.8197649366896189E-4</v>
      </c>
      <c r="D272" s="4">
        <v>5.5440026617867247E-2</v>
      </c>
      <c r="E272" s="11">
        <v>-1.9180266845661223E-3</v>
      </c>
      <c r="F272" s="4">
        <v>6.6306089743589744E-2</v>
      </c>
      <c r="G272" s="11">
        <v>9.0490933204084856E-4</v>
      </c>
      <c r="H272" s="4">
        <v>9.2330603127326882E-2</v>
      </c>
      <c r="I272" s="11">
        <v>-3.4167867377100369E-3</v>
      </c>
      <c r="J272" s="4">
        <v>0.14950303699613474</v>
      </c>
      <c r="K272" s="11">
        <v>-1.4698971932436689E-2</v>
      </c>
      <c r="L272" s="4">
        <v>4.5613446987836412E-2</v>
      </c>
      <c r="M272" s="11">
        <v>1.6649776970967256E-3</v>
      </c>
      <c r="N272" t="s">
        <v>268</v>
      </c>
      <c r="O272">
        <v>2988</v>
      </c>
      <c r="P272">
        <v>-38</v>
      </c>
      <c r="Q272">
        <v>1333</v>
      </c>
      <c r="R272">
        <v>-53</v>
      </c>
      <c r="S272">
        <v>1655</v>
      </c>
      <c r="T272">
        <v>15</v>
      </c>
      <c r="U272">
        <v>372</v>
      </c>
      <c r="V272">
        <v>-4</v>
      </c>
      <c r="W272">
        <v>1083</v>
      </c>
      <c r="X272">
        <v>-94</v>
      </c>
      <c r="Y272">
        <v>1905</v>
      </c>
      <c r="Z272">
        <v>56</v>
      </c>
    </row>
    <row r="273" spans="1:26" x14ac:dyDescent="0.2">
      <c r="A273" s="19" t="s">
        <v>266</v>
      </c>
      <c r="B273" s="4">
        <v>7.1955935778741362E-2</v>
      </c>
      <c r="C273" s="11">
        <v>-2.4777211791874448E-3</v>
      </c>
      <c r="D273" s="4">
        <v>6.6454923039335451E-2</v>
      </c>
      <c r="E273" s="11">
        <v>-4.7151613997477859E-3</v>
      </c>
      <c r="F273" s="4">
        <v>7.6992345790184602E-2</v>
      </c>
      <c r="G273" s="11">
        <v>-4.4275516388683767E-4</v>
      </c>
      <c r="H273" s="4">
        <v>0.13446676970633695</v>
      </c>
      <c r="I273" s="11">
        <v>-1.2592053823074822E-2</v>
      </c>
      <c r="J273" s="4">
        <v>0.19810426540284359</v>
      </c>
      <c r="K273" s="11">
        <v>-2.3910659970290737E-2</v>
      </c>
      <c r="L273" s="4">
        <v>5.4158866006953729E-2</v>
      </c>
      <c r="M273" s="11">
        <v>5.8979356995676052E-4</v>
      </c>
      <c r="N273" t="s">
        <v>266</v>
      </c>
      <c r="O273">
        <v>614</v>
      </c>
      <c r="P273">
        <v>-30</v>
      </c>
      <c r="Q273">
        <v>272</v>
      </c>
      <c r="R273">
        <v>-23</v>
      </c>
      <c r="S273">
        <v>342</v>
      </c>
      <c r="T273">
        <v>-7</v>
      </c>
      <c r="U273">
        <v>87</v>
      </c>
      <c r="V273">
        <v>-13</v>
      </c>
      <c r="W273">
        <v>209</v>
      </c>
      <c r="X273">
        <v>-29</v>
      </c>
      <c r="Y273">
        <v>405</v>
      </c>
      <c r="Z273">
        <v>-1</v>
      </c>
    </row>
    <row r="274" spans="1:26" x14ac:dyDescent="0.2">
      <c r="A274" s="19" t="s">
        <v>265</v>
      </c>
      <c r="B274" s="4">
        <v>5.3865336658354114E-2</v>
      </c>
      <c r="C274" s="11">
        <v>-5.7699516610150367E-3</v>
      </c>
      <c r="D274" s="4">
        <v>4.1976620616365569E-2</v>
      </c>
      <c r="E274" s="11">
        <v>-1.0710418372043284E-2</v>
      </c>
      <c r="F274" s="4">
        <v>6.4409967089797834E-2</v>
      </c>
      <c r="G274" s="11">
        <v>-1.3307736509429041E-3</v>
      </c>
      <c r="H274" s="4">
        <v>7.7738515901060068E-2</v>
      </c>
      <c r="I274" s="11">
        <v>-2.6578030861529864E-2</v>
      </c>
      <c r="J274" s="4">
        <v>0.16576086956521738</v>
      </c>
      <c r="K274" s="11">
        <v>-1.6575312770964967E-2</v>
      </c>
      <c r="L274" s="4">
        <v>4.2570722329030489E-2</v>
      </c>
      <c r="M274" s="11">
        <v>-5.4206500085268033E-3</v>
      </c>
      <c r="N274" t="s">
        <v>265</v>
      </c>
      <c r="O274">
        <v>216</v>
      </c>
      <c r="P274">
        <v>-26</v>
      </c>
      <c r="Q274">
        <v>79</v>
      </c>
      <c r="R274">
        <v>-21</v>
      </c>
      <c r="S274">
        <v>137</v>
      </c>
      <c r="T274">
        <v>-5</v>
      </c>
      <c r="U274">
        <v>22</v>
      </c>
      <c r="V274">
        <v>-7</v>
      </c>
      <c r="W274">
        <v>61</v>
      </c>
      <c r="X274">
        <v>-3</v>
      </c>
      <c r="Y274">
        <v>155</v>
      </c>
      <c r="Z274">
        <v>-23</v>
      </c>
    </row>
    <row r="275" spans="1:26" x14ac:dyDescent="0.2">
      <c r="A275" s="3" t="s">
        <v>271</v>
      </c>
      <c r="B275" s="6">
        <v>5.4030149207814182E-2</v>
      </c>
      <c r="C275" s="12">
        <v>-9.8752406712050711E-4</v>
      </c>
      <c r="D275" s="6">
        <v>5.1393087670561319E-2</v>
      </c>
      <c r="E275" s="12">
        <v>-3.8231351488865195E-3</v>
      </c>
      <c r="F275" s="6">
        <v>5.6378959604766056E-2</v>
      </c>
      <c r="G275" s="12">
        <v>1.5386075791641932E-3</v>
      </c>
      <c r="H275" s="6">
        <v>7.3414905450500556E-2</v>
      </c>
      <c r="I275" s="12">
        <v>-6.8044205093539811E-4</v>
      </c>
      <c r="J275" s="6">
        <v>0.18853255587949466</v>
      </c>
      <c r="K275" s="12">
        <v>-2.0030532021900083E-2</v>
      </c>
      <c r="L275" s="6">
        <v>3.5915339297403447E-2</v>
      </c>
      <c r="M275" s="12">
        <v>1.527263983595914E-3</v>
      </c>
      <c r="N275" t="s">
        <v>271</v>
      </c>
      <c r="O275">
        <v>1405</v>
      </c>
      <c r="P275">
        <v>-27</v>
      </c>
      <c r="Q275">
        <v>629</v>
      </c>
      <c r="R275">
        <v>-49</v>
      </c>
      <c r="S275">
        <v>776</v>
      </c>
      <c r="T275">
        <v>22</v>
      </c>
      <c r="U275">
        <v>132</v>
      </c>
      <c r="V275">
        <v>3</v>
      </c>
      <c r="W275">
        <v>582</v>
      </c>
      <c r="X275">
        <v>-61</v>
      </c>
      <c r="Y275">
        <v>823</v>
      </c>
      <c r="Z275">
        <v>34</v>
      </c>
    </row>
    <row r="276" spans="1:26" s="13" customFormat="1" x14ac:dyDescent="0.2">
      <c r="A276" s="37" t="s">
        <v>272</v>
      </c>
      <c r="B276" s="14">
        <v>4.5237391263752508E-2</v>
      </c>
      <c r="C276" s="15">
        <v>1.6889791440447971E-3</v>
      </c>
      <c r="D276" s="14">
        <v>3.8309283616396371E-2</v>
      </c>
      <c r="E276" s="15">
        <v>-9.477733830601659E-4</v>
      </c>
      <c r="F276" s="14">
        <v>5.1829360862304538E-2</v>
      </c>
      <c r="G276" s="15">
        <v>4.2347141297267715E-3</v>
      </c>
      <c r="H276" s="14">
        <v>7.3722480307008689E-2</v>
      </c>
      <c r="I276" s="15">
        <v>8.4585021266073701E-3</v>
      </c>
      <c r="J276" s="14">
        <v>0.12583436341161927</v>
      </c>
      <c r="K276" s="15">
        <v>-7.4663581243963884E-3</v>
      </c>
      <c r="L276" s="14">
        <v>3.3630650358738808E-2</v>
      </c>
      <c r="M276" s="15">
        <v>3.1224769401176286E-3</v>
      </c>
      <c r="N276" s="13" t="s">
        <v>272</v>
      </c>
      <c r="O276" s="13">
        <v>2907</v>
      </c>
      <c r="P276" s="13">
        <v>100</v>
      </c>
      <c r="Q276" s="13">
        <v>1200</v>
      </c>
      <c r="R276" s="13">
        <v>-28</v>
      </c>
      <c r="S276" s="13">
        <v>1707</v>
      </c>
      <c r="T276" s="13">
        <v>128</v>
      </c>
      <c r="U276" s="13">
        <v>365</v>
      </c>
      <c r="V276" s="13">
        <v>30</v>
      </c>
      <c r="W276" s="13">
        <v>1018</v>
      </c>
      <c r="X276" s="13">
        <v>-72</v>
      </c>
      <c r="Y276" s="13">
        <v>1889</v>
      </c>
      <c r="Z276" s="13">
        <v>172</v>
      </c>
    </row>
    <row r="277" spans="1:26" x14ac:dyDescent="0.2">
      <c r="A277" s="19" t="s">
        <v>278</v>
      </c>
      <c r="B277" s="4">
        <v>5.0306352789422769E-2</v>
      </c>
      <c r="C277" s="11">
        <v>8.3528869483658064E-4</v>
      </c>
      <c r="D277" s="4">
        <v>4.1694687289845329E-2</v>
      </c>
      <c r="E277" s="11">
        <v>-4.5710100003066856E-3</v>
      </c>
      <c r="F277" s="4">
        <v>5.8312655086848637E-2</v>
      </c>
      <c r="G277" s="11">
        <v>5.9904916535740912E-3</v>
      </c>
      <c r="H277" s="4">
        <v>6.8181818181818177E-2</v>
      </c>
      <c r="I277" s="11">
        <v>-1.0887949260042287E-2</v>
      </c>
      <c r="J277" s="4">
        <v>0.14880952380952381</v>
      </c>
      <c r="K277" s="11">
        <v>-1.7379587938327196E-2</v>
      </c>
      <c r="L277" s="4">
        <v>3.8350217076700437E-2</v>
      </c>
      <c r="M277" s="11">
        <v>3.0725363222470631E-3</v>
      </c>
      <c r="N277" t="s">
        <v>278</v>
      </c>
      <c r="O277">
        <v>156</v>
      </c>
      <c r="P277">
        <v>-3</v>
      </c>
      <c r="Q277">
        <v>62</v>
      </c>
      <c r="R277">
        <v>-8</v>
      </c>
      <c r="S277">
        <v>94</v>
      </c>
      <c r="T277">
        <v>5</v>
      </c>
      <c r="U277">
        <v>15</v>
      </c>
      <c r="V277">
        <v>-2</v>
      </c>
      <c r="W277">
        <v>50</v>
      </c>
      <c r="X277">
        <v>-8</v>
      </c>
      <c r="Y277">
        <v>106</v>
      </c>
      <c r="Z277">
        <v>5</v>
      </c>
    </row>
    <row r="278" spans="1:26" x14ac:dyDescent="0.2">
      <c r="A278" s="19" t="s">
        <v>274</v>
      </c>
      <c r="B278" s="4">
        <v>5.4642720672525791E-2</v>
      </c>
      <c r="C278" s="11">
        <v>-6.2240255376248138E-4</v>
      </c>
      <c r="D278" s="4">
        <v>4.6319272125723739E-2</v>
      </c>
      <c r="E278" s="11">
        <v>-3.4799246614248547E-3</v>
      </c>
      <c r="F278" s="4">
        <v>6.1745919091554295E-2</v>
      </c>
      <c r="G278" s="11">
        <v>1.7319623574300821E-3</v>
      </c>
      <c r="H278" s="4">
        <v>0.10919540229885058</v>
      </c>
      <c r="I278" s="11">
        <v>-1.16837185802703E-2</v>
      </c>
      <c r="J278" s="4">
        <v>0.14166666666666666</v>
      </c>
      <c r="K278" s="11">
        <v>-3.5388127853881179E-3</v>
      </c>
      <c r="L278" s="4">
        <v>4.0744021257750222E-2</v>
      </c>
      <c r="M278" s="11">
        <v>-3.104299090604945E-4</v>
      </c>
      <c r="N278" t="s">
        <v>274</v>
      </c>
      <c r="O278">
        <v>143</v>
      </c>
      <c r="P278">
        <v>-5</v>
      </c>
      <c r="Q278">
        <v>56</v>
      </c>
      <c r="R278">
        <v>-6</v>
      </c>
      <c r="S278">
        <v>87</v>
      </c>
      <c r="T278">
        <v>1</v>
      </c>
      <c r="U278">
        <v>19</v>
      </c>
      <c r="V278">
        <v>-3</v>
      </c>
      <c r="W278">
        <v>51</v>
      </c>
      <c r="X278">
        <v>-2</v>
      </c>
      <c r="Y278">
        <v>92</v>
      </c>
      <c r="Z278">
        <v>-3</v>
      </c>
    </row>
    <row r="279" spans="1:26" x14ac:dyDescent="0.2">
      <c r="A279" s="19" t="s">
        <v>279</v>
      </c>
      <c r="B279" s="4">
        <v>3.8535235256546729E-2</v>
      </c>
      <c r="C279" s="11">
        <v>2.7988171611119037E-3</v>
      </c>
      <c r="D279" s="4">
        <v>3.4451901565995528E-2</v>
      </c>
      <c r="E279" s="11">
        <v>4.3340490998235517E-3</v>
      </c>
      <c r="F279" s="4">
        <v>4.2242079610073112E-2</v>
      </c>
      <c r="G279" s="11">
        <v>1.4577658845829136E-3</v>
      </c>
      <c r="H279" s="4">
        <v>5.9374999999999997E-2</v>
      </c>
      <c r="I279" s="11">
        <v>4.5804794520547948E-3</v>
      </c>
      <c r="J279" s="4">
        <v>0.11056105610561057</v>
      </c>
      <c r="K279" s="11">
        <v>1.2961056105610561E-2</v>
      </c>
      <c r="L279" s="4">
        <v>2.7866047421168418E-2</v>
      </c>
      <c r="M279" s="11">
        <v>1.2879743314674202E-3</v>
      </c>
      <c r="N279" t="s">
        <v>279</v>
      </c>
      <c r="O279">
        <v>181</v>
      </c>
      <c r="P279">
        <v>8</v>
      </c>
      <c r="Q279">
        <v>77</v>
      </c>
      <c r="R279">
        <v>8</v>
      </c>
      <c r="S279">
        <v>104</v>
      </c>
      <c r="T279">
        <v>0</v>
      </c>
      <c r="U279">
        <v>19</v>
      </c>
      <c r="V279">
        <v>-1</v>
      </c>
      <c r="W279">
        <v>67</v>
      </c>
      <c r="X279">
        <v>6</v>
      </c>
      <c r="Y279">
        <v>114</v>
      </c>
      <c r="Z279">
        <v>2</v>
      </c>
    </row>
    <row r="280" spans="1:26" x14ac:dyDescent="0.2">
      <c r="A280" s="19" t="s">
        <v>275</v>
      </c>
      <c r="B280" s="4">
        <v>3.5675675675675679E-2</v>
      </c>
      <c r="C280" s="11">
        <v>2.3826162046057392E-3</v>
      </c>
      <c r="D280" s="4">
        <v>3.0730194530589231E-2</v>
      </c>
      <c r="E280" s="11">
        <v>4.4438410630277085E-3</v>
      </c>
      <c r="F280" s="4">
        <v>4.022839345964184E-2</v>
      </c>
      <c r="G280" s="11">
        <v>4.659354167810062E-4</v>
      </c>
      <c r="H280" s="4">
        <v>7.6335877862595422E-2</v>
      </c>
      <c r="I280" s="11">
        <v>3.1651461552783533E-3</v>
      </c>
      <c r="J280" s="4">
        <v>0.12037037037037036</v>
      </c>
      <c r="K280" s="11">
        <v>-6.0972151324371893E-4</v>
      </c>
      <c r="L280" s="4">
        <v>2.7551473855725078E-2</v>
      </c>
      <c r="M280" s="11">
        <v>2.6839046973966482E-3</v>
      </c>
      <c r="N280" t="s">
        <v>275</v>
      </c>
      <c r="O280">
        <v>264</v>
      </c>
      <c r="P280">
        <v>16</v>
      </c>
      <c r="Q280">
        <v>109</v>
      </c>
      <c r="R280">
        <v>15</v>
      </c>
      <c r="S280">
        <v>155</v>
      </c>
      <c r="T280">
        <v>1</v>
      </c>
      <c r="U280">
        <v>30</v>
      </c>
      <c r="V280">
        <v>0</v>
      </c>
      <c r="W280">
        <v>78</v>
      </c>
      <c r="X280">
        <v>-1</v>
      </c>
      <c r="Y280">
        <v>186</v>
      </c>
      <c r="Z280">
        <v>17</v>
      </c>
    </row>
    <row r="281" spans="1:26" x14ac:dyDescent="0.2">
      <c r="A281" s="19" t="s">
        <v>273</v>
      </c>
      <c r="B281" s="4">
        <v>4.9487293802942485E-2</v>
      </c>
      <c r="C281" s="11">
        <v>6.0034487234449097E-4</v>
      </c>
      <c r="D281" s="4">
        <v>4.0758293838862557E-2</v>
      </c>
      <c r="E281" s="11">
        <v>-5.4524270483832862E-3</v>
      </c>
      <c r="F281" s="4">
        <v>5.7239057239057242E-2</v>
      </c>
      <c r="G281" s="11">
        <v>5.9570059570059619E-3</v>
      </c>
      <c r="H281" s="4">
        <v>7.6923076923076927E-2</v>
      </c>
      <c r="I281" s="11">
        <v>-4.1580041580041582E-3</v>
      </c>
      <c r="J281" s="4">
        <v>0.12152777777777778</v>
      </c>
      <c r="K281" s="11">
        <v>-1.5929266895761754E-2</v>
      </c>
      <c r="L281" s="4">
        <v>3.8834951456310676E-2</v>
      </c>
      <c r="M281" s="11">
        <v>2.8529424608084303E-3</v>
      </c>
      <c r="N281" t="s">
        <v>273</v>
      </c>
      <c r="O281">
        <v>111</v>
      </c>
      <c r="P281">
        <v>-1</v>
      </c>
      <c r="Q281">
        <v>43</v>
      </c>
      <c r="R281">
        <v>-7</v>
      </c>
      <c r="S281">
        <v>68</v>
      </c>
      <c r="T281">
        <v>6</v>
      </c>
      <c r="U281">
        <v>11</v>
      </c>
      <c r="V281">
        <v>-1</v>
      </c>
      <c r="W281">
        <v>35</v>
      </c>
      <c r="X281">
        <v>-5</v>
      </c>
      <c r="Y281">
        <v>76</v>
      </c>
      <c r="Z281">
        <v>4</v>
      </c>
    </row>
    <row r="282" spans="1:26" x14ac:dyDescent="0.2">
      <c r="A282" s="19" t="s">
        <v>276</v>
      </c>
      <c r="B282" s="4">
        <v>7.869601328903654E-2</v>
      </c>
      <c r="C282" s="11">
        <v>1.9368917927698695E-2</v>
      </c>
      <c r="D282" s="4">
        <v>6.1883408071748879E-2</v>
      </c>
      <c r="E282" s="11">
        <v>7.7131587166327994E-3</v>
      </c>
      <c r="F282" s="4">
        <v>9.3230174081237904E-2</v>
      </c>
      <c r="G282" s="11">
        <v>2.9455609750500045E-2</v>
      </c>
      <c r="H282" s="4">
        <v>0.112565445026178</v>
      </c>
      <c r="I282" s="11">
        <v>5.38919756384229E-2</v>
      </c>
      <c r="J282" s="4">
        <v>0.18452380952380953</v>
      </c>
      <c r="K282" s="11">
        <v>9.629592316475255E-3</v>
      </c>
      <c r="L282" s="4">
        <v>6.1564461612747465E-2</v>
      </c>
      <c r="M282" s="11">
        <v>2.1240012018309461E-2</v>
      </c>
      <c r="N282" t="s">
        <v>276</v>
      </c>
      <c r="O282">
        <v>379</v>
      </c>
      <c r="P282">
        <v>81</v>
      </c>
      <c r="Q282">
        <v>138</v>
      </c>
      <c r="R282">
        <v>12</v>
      </c>
      <c r="S282">
        <v>241</v>
      </c>
      <c r="T282">
        <v>69</v>
      </c>
      <c r="U282">
        <v>43</v>
      </c>
      <c r="V282">
        <v>20</v>
      </c>
      <c r="W282">
        <v>124</v>
      </c>
      <c r="X282">
        <v>0</v>
      </c>
      <c r="Y282">
        <v>255</v>
      </c>
      <c r="Z282">
        <v>81</v>
      </c>
    </row>
    <row r="283" spans="1:26" x14ac:dyDescent="0.2">
      <c r="A283" s="19" t="s">
        <v>277</v>
      </c>
      <c r="B283" s="4">
        <v>2.9147286821705427E-2</v>
      </c>
      <c r="C283" s="11">
        <v>1.4531266772141553E-3</v>
      </c>
      <c r="D283" s="4">
        <v>3.0409731113956465E-2</v>
      </c>
      <c r="E283" s="11">
        <v>2.5741529176187203E-4</v>
      </c>
      <c r="F283" s="4">
        <v>2.7961515333734217E-2</v>
      </c>
      <c r="G283" s="11">
        <v>2.5748797924444594E-3</v>
      </c>
      <c r="H283" s="4">
        <v>3.9627039627039624E-2</v>
      </c>
      <c r="I283" s="11">
        <v>4.5393203287940123E-3</v>
      </c>
      <c r="J283" s="4">
        <v>8.9712918660287078E-2</v>
      </c>
      <c r="K283" s="11">
        <v>7.9659981675659075E-3</v>
      </c>
      <c r="L283" s="4">
        <v>2.0128250801567511E-2</v>
      </c>
      <c r="M283" s="11">
        <v>8.2725966959046326E-4</v>
      </c>
      <c r="N283" t="s">
        <v>277</v>
      </c>
      <c r="O283">
        <v>188</v>
      </c>
      <c r="P283">
        <v>4</v>
      </c>
      <c r="Q283">
        <v>95</v>
      </c>
      <c r="R283">
        <v>-2</v>
      </c>
      <c r="S283">
        <v>93</v>
      </c>
      <c r="T283">
        <v>6</v>
      </c>
      <c r="U283">
        <v>17</v>
      </c>
      <c r="V283">
        <v>-1</v>
      </c>
      <c r="W283">
        <v>75</v>
      </c>
      <c r="X283">
        <v>2</v>
      </c>
      <c r="Y283">
        <v>113</v>
      </c>
      <c r="Z283">
        <v>2</v>
      </c>
    </row>
    <row r="284" spans="1:26" x14ac:dyDescent="0.2">
      <c r="A284" s="3" t="s">
        <v>280</v>
      </c>
      <c r="B284" s="6">
        <v>4.6274656445732448E-2</v>
      </c>
      <c r="C284" s="12">
        <v>3.2360900939863019E-4</v>
      </c>
      <c r="D284" s="6">
        <v>3.8675067057575944E-2</v>
      </c>
      <c r="E284" s="12">
        <v>-2.495165616617806E-3</v>
      </c>
      <c r="F284" s="6">
        <v>5.3860523038605231E-2</v>
      </c>
      <c r="G284" s="12">
        <v>3.2035170211669392E-3</v>
      </c>
      <c r="H284" s="6">
        <v>7.3136915077989598E-2</v>
      </c>
      <c r="I284" s="12">
        <v>6.7682768386498476E-3</v>
      </c>
      <c r="J284" s="6">
        <v>0.12546641791044777</v>
      </c>
      <c r="K284" s="12">
        <v>-1.4794532695330431E-2</v>
      </c>
      <c r="L284" s="6">
        <v>3.4059847503956263E-2</v>
      </c>
      <c r="M284" s="12">
        <v>2.5533892152243692E-3</v>
      </c>
      <c r="N284" t="s">
        <v>280</v>
      </c>
      <c r="O284">
        <v>1485</v>
      </c>
      <c r="P284">
        <v>0</v>
      </c>
      <c r="Q284">
        <v>620</v>
      </c>
      <c r="R284">
        <v>-40</v>
      </c>
      <c r="S284">
        <v>865</v>
      </c>
      <c r="T284">
        <v>40</v>
      </c>
      <c r="U284">
        <v>211</v>
      </c>
      <c r="V284">
        <v>18</v>
      </c>
      <c r="W284">
        <v>538</v>
      </c>
      <c r="X284">
        <v>-64</v>
      </c>
      <c r="Y284">
        <v>947</v>
      </c>
      <c r="Z284">
        <v>64</v>
      </c>
    </row>
    <row r="285" spans="1:26" s="13" customFormat="1" x14ac:dyDescent="0.2">
      <c r="A285" s="16" t="s">
        <v>281</v>
      </c>
      <c r="B285" s="17">
        <v>3.9728969462060788E-2</v>
      </c>
      <c r="C285" s="18">
        <v>1.2530038514110831E-4</v>
      </c>
      <c r="D285" s="17">
        <v>3.5756296184587547E-2</v>
      </c>
      <c r="E285" s="18">
        <v>-9.0934986562678233E-4</v>
      </c>
      <c r="F285" s="17">
        <v>4.3389463154384793E-2</v>
      </c>
      <c r="G285" s="18">
        <v>1.068537729264088E-3</v>
      </c>
      <c r="H285" s="17">
        <v>5.6842438137402168E-2</v>
      </c>
      <c r="I285" s="18">
        <v>4.5928009821046348E-3</v>
      </c>
      <c r="J285" s="17">
        <v>9.402241594022416E-2</v>
      </c>
      <c r="K285" s="18">
        <v>-1.2802053780034059E-2</v>
      </c>
      <c r="L285" s="17">
        <v>3.0073843166313209E-2</v>
      </c>
      <c r="M285" s="18">
        <v>1.7406816011615381E-3</v>
      </c>
      <c r="N285" s="13" t="s">
        <v>281</v>
      </c>
      <c r="O285" s="13">
        <v>5494</v>
      </c>
      <c r="P285" s="13">
        <v>110</v>
      </c>
      <c r="Q285" s="13">
        <v>2371</v>
      </c>
      <c r="R285" s="13">
        <v>-24</v>
      </c>
      <c r="S285" s="13">
        <v>3123</v>
      </c>
      <c r="T285" s="13">
        <v>134</v>
      </c>
      <c r="U285" s="13">
        <v>719</v>
      </c>
      <c r="V285" s="13">
        <v>71</v>
      </c>
      <c r="W285" s="13">
        <v>1963</v>
      </c>
      <c r="X285" s="13">
        <v>-122</v>
      </c>
      <c r="Y285" s="13">
        <v>3531</v>
      </c>
      <c r="Z285" s="13">
        <v>232</v>
      </c>
    </row>
    <row r="286" spans="1:26" x14ac:dyDescent="0.2">
      <c r="A286" s="19" t="s">
        <v>283</v>
      </c>
      <c r="B286" s="4">
        <v>6.0518731988472622E-2</v>
      </c>
      <c r="C286" s="11">
        <v>-5.2581984214415747E-3</v>
      </c>
      <c r="D286" s="4">
        <v>6.3265306122448975E-2</v>
      </c>
      <c r="E286" s="11">
        <v>5.0323743955413419E-3</v>
      </c>
      <c r="F286" s="4">
        <v>5.8181818181818182E-2</v>
      </c>
      <c r="G286" s="11">
        <v>-1.4413463124896886E-2</v>
      </c>
      <c r="H286" s="4">
        <v>7.6923076923076927E-2</v>
      </c>
      <c r="I286" s="11">
        <v>-8.4427767354596645E-3</v>
      </c>
      <c r="J286" s="4">
        <v>0.17419354838709677</v>
      </c>
      <c r="K286" s="11">
        <v>-2.5806451612903236E-2</v>
      </c>
      <c r="L286" s="4">
        <v>4.0540540540540543E-2</v>
      </c>
      <c r="M286" s="11">
        <v>-2.0603563204460024E-3</v>
      </c>
      <c r="N286" t="s">
        <v>283</v>
      </c>
      <c r="O286">
        <v>63</v>
      </c>
      <c r="P286">
        <v>-6</v>
      </c>
      <c r="Q286">
        <v>31</v>
      </c>
      <c r="R286">
        <v>2</v>
      </c>
      <c r="S286">
        <v>32</v>
      </c>
      <c r="T286">
        <v>-8</v>
      </c>
      <c r="U286">
        <v>6</v>
      </c>
      <c r="V286">
        <v>-1</v>
      </c>
      <c r="W286">
        <v>27</v>
      </c>
      <c r="X286">
        <v>-4</v>
      </c>
      <c r="Y286">
        <v>36</v>
      </c>
      <c r="Z286">
        <v>-2</v>
      </c>
    </row>
    <row r="287" spans="1:26" x14ac:dyDescent="0.2">
      <c r="A287" s="19" t="s">
        <v>290</v>
      </c>
      <c r="B287" s="4">
        <v>5.0658561296859167E-2</v>
      </c>
      <c r="C287" s="11">
        <v>1.0736458083616715E-2</v>
      </c>
      <c r="D287" s="4">
        <v>4.1394335511982572E-2</v>
      </c>
      <c r="E287" s="11">
        <v>5.9037300840076232E-3</v>
      </c>
      <c r="F287" s="4">
        <v>5.8823529411764705E-2</v>
      </c>
      <c r="G287" s="11">
        <v>1.5027908973808499E-2</v>
      </c>
      <c r="H287" s="4">
        <v>0.125</v>
      </c>
      <c r="I287" s="11"/>
      <c r="J287" s="4">
        <v>0.17</v>
      </c>
      <c r="K287" s="11">
        <v>6.5238095238095248E-2</v>
      </c>
      <c r="L287" s="4">
        <v>3.7330316742081447E-2</v>
      </c>
      <c r="M287" s="11">
        <v>4.8276081830348622E-3</v>
      </c>
      <c r="N287" t="s">
        <v>290</v>
      </c>
      <c r="O287">
        <v>50</v>
      </c>
      <c r="P287">
        <v>9</v>
      </c>
      <c r="Q287">
        <v>19</v>
      </c>
      <c r="R287">
        <v>2</v>
      </c>
      <c r="S287">
        <v>31</v>
      </c>
      <c r="T287">
        <v>7</v>
      </c>
      <c r="U287">
        <v>7</v>
      </c>
      <c r="V287" t="s">
        <v>320</v>
      </c>
      <c r="W287">
        <v>17</v>
      </c>
      <c r="X287">
        <v>6</v>
      </c>
      <c r="Y287">
        <v>33</v>
      </c>
      <c r="Z287">
        <v>3</v>
      </c>
    </row>
    <row r="288" spans="1:26" x14ac:dyDescent="0.2">
      <c r="A288" s="19" t="s">
        <v>295</v>
      </c>
      <c r="B288" s="4">
        <v>5.5708865125905484E-2</v>
      </c>
      <c r="C288" s="11">
        <v>1.0453871621200345E-3</v>
      </c>
      <c r="D288" s="4">
        <v>4.5553145336225599E-2</v>
      </c>
      <c r="E288" s="11">
        <v>1.2766874528562719E-3</v>
      </c>
      <c r="F288" s="4">
        <v>6.4952192548631715E-2</v>
      </c>
      <c r="G288" s="11">
        <v>9.0797928465252697E-4</v>
      </c>
      <c r="H288" s="4">
        <v>9.2627599243856329E-2</v>
      </c>
      <c r="I288" s="11">
        <v>-1.3107167781233275E-2</v>
      </c>
      <c r="J288" s="4">
        <v>0.16326530612244897</v>
      </c>
      <c r="K288" s="11">
        <v>1.2143700455388762E-2</v>
      </c>
      <c r="L288" s="4">
        <v>3.7656061216270638E-2</v>
      </c>
      <c r="M288" s="11">
        <v>-6.9025394250707417E-4</v>
      </c>
      <c r="N288" t="s">
        <v>295</v>
      </c>
      <c r="O288">
        <v>323</v>
      </c>
      <c r="P288">
        <v>3</v>
      </c>
      <c r="Q288">
        <v>126</v>
      </c>
      <c r="R288">
        <v>3</v>
      </c>
      <c r="S288">
        <v>197</v>
      </c>
      <c r="T288">
        <v>0</v>
      </c>
      <c r="U288">
        <v>49</v>
      </c>
      <c r="V288">
        <v>-10</v>
      </c>
      <c r="W288">
        <v>136</v>
      </c>
      <c r="X288">
        <v>8</v>
      </c>
      <c r="Y288">
        <v>187</v>
      </c>
      <c r="Z288">
        <v>-5</v>
      </c>
    </row>
    <row r="289" spans="1:26" x14ac:dyDescent="0.2">
      <c r="A289" s="19" t="s">
        <v>287</v>
      </c>
      <c r="B289" s="4">
        <v>4.5385779122541603E-2</v>
      </c>
      <c r="C289" s="11">
        <v>6.0974173730975675E-3</v>
      </c>
      <c r="D289" s="4">
        <v>4.3831168831168832E-2</v>
      </c>
      <c r="E289" s="11">
        <v>2.7569192261135411E-3</v>
      </c>
      <c r="F289" s="4">
        <v>4.6808510638297871E-2</v>
      </c>
      <c r="G289" s="11">
        <v>9.099013431593958E-3</v>
      </c>
      <c r="H289" s="4"/>
      <c r="I289" s="11"/>
      <c r="J289" s="4">
        <v>0.125</v>
      </c>
      <c r="K289" s="11">
        <v>-1.2254901960784326E-2</v>
      </c>
      <c r="L289" s="4">
        <v>2.9837251356238697E-2</v>
      </c>
      <c r="M289" s="11">
        <v>7.9841045030918448E-3</v>
      </c>
      <c r="N289" t="s">
        <v>287</v>
      </c>
      <c r="O289">
        <v>60</v>
      </c>
      <c r="P289">
        <v>7</v>
      </c>
      <c r="Q289">
        <v>27</v>
      </c>
      <c r="R289">
        <v>1</v>
      </c>
      <c r="S289">
        <v>33</v>
      </c>
      <c r="T289">
        <v>6</v>
      </c>
      <c r="U289" t="s">
        <v>321</v>
      </c>
      <c r="V289" t="s">
        <v>320</v>
      </c>
      <c r="W289">
        <v>27</v>
      </c>
      <c r="X289">
        <v>-1</v>
      </c>
      <c r="Y289">
        <v>33</v>
      </c>
      <c r="Z289">
        <v>8</v>
      </c>
    </row>
    <row r="290" spans="1:26" x14ac:dyDescent="0.2">
      <c r="A290" s="19" t="s">
        <v>282</v>
      </c>
      <c r="B290" s="4">
        <v>5.1588549858446055E-2</v>
      </c>
      <c r="C290" s="11">
        <v>6.0691591291090613E-4</v>
      </c>
      <c r="D290" s="4">
        <v>5.1383399209486168E-2</v>
      </c>
      <c r="E290" s="11">
        <v>1.2183827078360021E-3</v>
      </c>
      <c r="F290" s="4">
        <v>5.1744885679903728E-2</v>
      </c>
      <c r="G290" s="11">
        <v>1.0253908753393715E-5</v>
      </c>
      <c r="H290" s="4">
        <v>9.0252707581227443E-2</v>
      </c>
      <c r="I290" s="11">
        <v>4.0895758122744263E-4</v>
      </c>
      <c r="J290" s="4">
        <v>0.16666666666666666</v>
      </c>
      <c r="K290" s="11">
        <v>8.6285195277020776E-3</v>
      </c>
      <c r="L290" s="4">
        <v>3.6350677120456164E-2</v>
      </c>
      <c r="M290" s="11">
        <v>-5.2723193790402134E-4</v>
      </c>
      <c r="N290" t="s">
        <v>282</v>
      </c>
      <c r="O290">
        <v>164</v>
      </c>
      <c r="P290">
        <v>3</v>
      </c>
      <c r="Q290">
        <v>78</v>
      </c>
      <c r="R290">
        <v>2</v>
      </c>
      <c r="S290">
        <v>86</v>
      </c>
      <c r="T290">
        <v>1</v>
      </c>
      <c r="U290">
        <v>25</v>
      </c>
      <c r="V290">
        <v>2</v>
      </c>
      <c r="W290">
        <v>62</v>
      </c>
      <c r="X290">
        <v>4</v>
      </c>
      <c r="Y290">
        <v>102</v>
      </c>
      <c r="Z290">
        <v>-1</v>
      </c>
    </row>
    <row r="291" spans="1:26" x14ac:dyDescent="0.2">
      <c r="A291" s="19" t="s">
        <v>286</v>
      </c>
      <c r="B291" s="4">
        <v>5.1594202898550726E-2</v>
      </c>
      <c r="C291" s="11">
        <v>1.1120701702466984E-3</v>
      </c>
      <c r="D291" s="4">
        <v>5.204460966542751E-2</v>
      </c>
      <c r="E291" s="11">
        <v>-2.3032164215290099E-3</v>
      </c>
      <c r="F291" s="4">
        <v>5.1086956521739134E-2</v>
      </c>
      <c r="G291" s="11">
        <v>4.0281329923273698E-3</v>
      </c>
      <c r="H291" s="4">
        <v>5.3571428571428568E-2</v>
      </c>
      <c r="I291" s="11">
        <v>-2.0808736717827632E-2</v>
      </c>
      <c r="J291" s="4">
        <v>0.16250000000000001</v>
      </c>
      <c r="K291" s="11">
        <v>2.4568965517241387E-2</v>
      </c>
      <c r="L291" s="4">
        <v>3.3647375504710635E-2</v>
      </c>
      <c r="M291" s="11">
        <v>-3.5588908138272229E-3</v>
      </c>
      <c r="N291" t="s">
        <v>286</v>
      </c>
      <c r="O291">
        <v>89</v>
      </c>
      <c r="P291">
        <v>0</v>
      </c>
      <c r="Q291">
        <v>42</v>
      </c>
      <c r="R291">
        <v>-3</v>
      </c>
      <c r="S291">
        <v>47</v>
      </c>
      <c r="T291">
        <v>3</v>
      </c>
      <c r="U291">
        <v>6</v>
      </c>
      <c r="V291">
        <v>-3</v>
      </c>
      <c r="W291">
        <v>39</v>
      </c>
      <c r="X291">
        <v>7</v>
      </c>
      <c r="Y291">
        <v>50</v>
      </c>
      <c r="Z291">
        <v>-7</v>
      </c>
    </row>
    <row r="292" spans="1:26" x14ac:dyDescent="0.2">
      <c r="A292" s="19" t="s">
        <v>285</v>
      </c>
      <c r="B292" s="4">
        <v>4.0615787749754342E-2</v>
      </c>
      <c r="C292" s="11">
        <v>-4.7842699172136183E-5</v>
      </c>
      <c r="D292" s="4">
        <v>3.9638386648122394E-2</v>
      </c>
      <c r="E292" s="11">
        <v>-2.5469522177144002E-3</v>
      </c>
      <c r="F292" s="4">
        <v>4.1460396039603963E-2</v>
      </c>
      <c r="G292" s="11">
        <v>2.1483567275646515E-3</v>
      </c>
      <c r="H292" s="4">
        <v>5.5555555555555552E-2</v>
      </c>
      <c r="I292" s="11">
        <v>-9.7710776102735986E-3</v>
      </c>
      <c r="J292" s="4">
        <v>0.10485933503836317</v>
      </c>
      <c r="K292" s="11">
        <v>-3.9554833898966524E-2</v>
      </c>
      <c r="L292" s="4">
        <v>3.1144465290806753E-2</v>
      </c>
      <c r="M292" s="11">
        <v>4.5369264881459995E-3</v>
      </c>
      <c r="N292" t="s">
        <v>285</v>
      </c>
      <c r="O292">
        <v>124</v>
      </c>
      <c r="P292">
        <v>-1</v>
      </c>
      <c r="Q292">
        <v>57</v>
      </c>
      <c r="R292">
        <v>-4</v>
      </c>
      <c r="S292">
        <v>67</v>
      </c>
      <c r="T292">
        <v>3</v>
      </c>
      <c r="U292">
        <v>11</v>
      </c>
      <c r="V292">
        <v>-2</v>
      </c>
      <c r="W292">
        <v>41</v>
      </c>
      <c r="X292">
        <v>-12</v>
      </c>
      <c r="Y292">
        <v>83</v>
      </c>
      <c r="Z292">
        <v>11</v>
      </c>
    </row>
    <row r="293" spans="1:26" x14ac:dyDescent="0.2">
      <c r="A293" s="19" t="s">
        <v>296</v>
      </c>
      <c r="B293" s="4">
        <v>3.445070123246919E-2</v>
      </c>
      <c r="C293" s="11">
        <v>-8.5846754723277463E-5</v>
      </c>
      <c r="D293" s="4">
        <v>3.3511911546791291E-2</v>
      </c>
      <c r="E293" s="11">
        <v>2.159234218637035E-5</v>
      </c>
      <c r="F293" s="4">
        <v>3.5271877021043729E-2</v>
      </c>
      <c r="G293" s="11">
        <v>-1.9498266254638214E-4</v>
      </c>
      <c r="H293" s="4">
        <v>4.6936114732724903E-2</v>
      </c>
      <c r="I293" s="11">
        <v>-1.9935488758377889E-3</v>
      </c>
      <c r="J293" s="4">
        <v>7.5874527837083261E-2</v>
      </c>
      <c r="K293" s="11">
        <v>-1.6992494490519983E-2</v>
      </c>
      <c r="L293" s="4">
        <v>2.6459217947905445E-2</v>
      </c>
      <c r="M293" s="11">
        <v>1.2979891141538177E-3</v>
      </c>
      <c r="N293" t="s">
        <v>296</v>
      </c>
      <c r="O293">
        <v>1297</v>
      </c>
      <c r="P293">
        <v>35</v>
      </c>
      <c r="Q293">
        <v>588</v>
      </c>
      <c r="R293">
        <v>12</v>
      </c>
      <c r="S293">
        <v>709</v>
      </c>
      <c r="T293">
        <v>23</v>
      </c>
      <c r="U293">
        <v>144</v>
      </c>
      <c r="V293">
        <v>0</v>
      </c>
      <c r="W293">
        <v>462</v>
      </c>
      <c r="X293">
        <v>-8</v>
      </c>
      <c r="Y293">
        <v>835</v>
      </c>
      <c r="Z293">
        <v>43</v>
      </c>
    </row>
    <row r="294" spans="1:26" x14ac:dyDescent="0.2">
      <c r="A294" s="19" t="s">
        <v>289</v>
      </c>
      <c r="B294" s="4">
        <v>2.7358490566037737E-2</v>
      </c>
      <c r="C294" s="11">
        <v>-1.0325332963374026E-2</v>
      </c>
      <c r="D294" s="4">
        <v>3.9256198347107439E-2</v>
      </c>
      <c r="E294" s="11">
        <v>6.8675343794961027E-3</v>
      </c>
      <c r="F294" s="4">
        <v>1.7361111111111112E-2</v>
      </c>
      <c r="G294" s="11">
        <v>-2.4726430976430978E-2</v>
      </c>
      <c r="H294" s="4"/>
      <c r="I294" s="11"/>
      <c r="J294" s="4">
        <v>7.0588235294117646E-2</v>
      </c>
      <c r="K294" s="11">
        <v>-7.3920435226113579E-2</v>
      </c>
      <c r="L294" s="4">
        <v>1.9165727170236752E-2</v>
      </c>
      <c r="M294" s="11">
        <v>1.7175265159292269E-3</v>
      </c>
      <c r="N294" t="s">
        <v>289</v>
      </c>
      <c r="O294">
        <v>29</v>
      </c>
      <c r="P294">
        <v>-12</v>
      </c>
      <c r="Q294">
        <v>19</v>
      </c>
      <c r="R294">
        <v>3</v>
      </c>
      <c r="S294">
        <v>10</v>
      </c>
      <c r="T294">
        <v>-15</v>
      </c>
      <c r="U294" t="s">
        <v>321</v>
      </c>
      <c r="V294" t="s">
        <v>320</v>
      </c>
      <c r="W294">
        <v>12</v>
      </c>
      <c r="X294">
        <v>-13</v>
      </c>
      <c r="Y294">
        <v>17</v>
      </c>
      <c r="Z294">
        <v>1</v>
      </c>
    </row>
    <row r="295" spans="1:26" x14ac:dyDescent="0.2">
      <c r="A295" s="19" t="s">
        <v>288</v>
      </c>
      <c r="B295" s="4">
        <v>3.8585209003215437E-2</v>
      </c>
      <c r="C295" s="11">
        <v>-4.1000839731136288E-3</v>
      </c>
      <c r="D295" s="4">
        <v>4.1083916083916081E-2</v>
      </c>
      <c r="E295" s="11">
        <v>1.3544148159532754E-3</v>
      </c>
      <c r="F295" s="4">
        <v>3.6485480268056592E-2</v>
      </c>
      <c r="G295" s="11">
        <v>-8.708206962933368E-3</v>
      </c>
      <c r="H295" s="4">
        <v>4.7619047619047616E-2</v>
      </c>
      <c r="I295" s="11">
        <v>-9.7972203235361169E-3</v>
      </c>
      <c r="J295" s="4">
        <v>9.187279151943463E-2</v>
      </c>
      <c r="K295" s="11">
        <v>-6.8782946185483404E-2</v>
      </c>
      <c r="L295" s="4">
        <v>3.1760435571687839E-2</v>
      </c>
      <c r="M295" s="11">
        <v>4.9472487585010272E-3</v>
      </c>
      <c r="N295" t="s">
        <v>288</v>
      </c>
      <c r="O295">
        <v>96</v>
      </c>
      <c r="P295">
        <v>-14</v>
      </c>
      <c r="Q295">
        <v>47</v>
      </c>
      <c r="R295">
        <v>0</v>
      </c>
      <c r="S295">
        <v>49</v>
      </c>
      <c r="T295">
        <v>-14</v>
      </c>
      <c r="U295">
        <v>9</v>
      </c>
      <c r="V295">
        <v>-3</v>
      </c>
      <c r="W295">
        <v>26</v>
      </c>
      <c r="X295">
        <v>-23</v>
      </c>
      <c r="Y295">
        <v>70</v>
      </c>
      <c r="Z295">
        <v>9</v>
      </c>
    </row>
    <row r="296" spans="1:26" x14ac:dyDescent="0.2">
      <c r="A296" s="19" t="s">
        <v>294</v>
      </c>
      <c r="B296" s="4">
        <v>4.0195441662730279E-2</v>
      </c>
      <c r="C296" s="11">
        <v>1.6542066855234835E-3</v>
      </c>
      <c r="D296" s="4">
        <v>3.4759036144578315E-2</v>
      </c>
      <c r="E296" s="11">
        <v>-6.1646986714303242E-4</v>
      </c>
      <c r="F296" s="4">
        <v>4.5415074678707881E-2</v>
      </c>
      <c r="G296" s="11">
        <v>3.8330422952130155E-3</v>
      </c>
      <c r="H296" s="4">
        <v>5.5232145392588389E-2</v>
      </c>
      <c r="I296" s="11">
        <v>1.0992110350976476E-2</v>
      </c>
      <c r="J296" s="4">
        <v>9.2428247734138977E-2</v>
      </c>
      <c r="K296" s="11">
        <v>-7.6967883339575938E-3</v>
      </c>
      <c r="L296" s="4">
        <v>3.0514049760296744E-2</v>
      </c>
      <c r="M296" s="11">
        <v>3.1721447484888178E-3</v>
      </c>
      <c r="N296" t="s">
        <v>294</v>
      </c>
      <c r="O296">
        <v>2723</v>
      </c>
      <c r="P296">
        <v>119</v>
      </c>
      <c r="Q296">
        <v>1154</v>
      </c>
      <c r="R296">
        <v>-17</v>
      </c>
      <c r="S296">
        <v>1569</v>
      </c>
      <c r="T296">
        <v>136</v>
      </c>
      <c r="U296">
        <v>389</v>
      </c>
      <c r="V296">
        <v>86</v>
      </c>
      <c r="W296">
        <v>979</v>
      </c>
      <c r="X296">
        <v>-62</v>
      </c>
      <c r="Y296">
        <v>1744</v>
      </c>
      <c r="Z296">
        <v>181</v>
      </c>
    </row>
    <row r="297" spans="1:26" x14ac:dyDescent="0.2">
      <c r="A297" s="19" t="s">
        <v>292</v>
      </c>
      <c r="B297" s="4">
        <v>4.9982400563181976E-2</v>
      </c>
      <c r="C297" s="11">
        <v>-2.7392700975506501E-3</v>
      </c>
      <c r="D297" s="4">
        <v>3.6649214659685861E-2</v>
      </c>
      <c r="E297" s="11">
        <v>-3.3217155728722803E-3</v>
      </c>
      <c r="F297" s="4">
        <v>6.1794019933554815E-2</v>
      </c>
      <c r="G297" s="11">
        <v>-2.283649969357808E-3</v>
      </c>
      <c r="H297" s="4">
        <v>7.2463768115942032E-2</v>
      </c>
      <c r="I297" s="11">
        <v>1.7719242568496774E-2</v>
      </c>
      <c r="J297" s="4">
        <v>0.14503816793893129</v>
      </c>
      <c r="K297" s="11">
        <v>4.2439441122164856E-3</v>
      </c>
      <c r="L297" s="4">
        <v>4.0325707638619618E-2</v>
      </c>
      <c r="M297" s="11">
        <v>-3.1361215374952692E-3</v>
      </c>
      <c r="N297" t="s">
        <v>292</v>
      </c>
      <c r="O297">
        <v>142</v>
      </c>
      <c r="P297">
        <v>-12</v>
      </c>
      <c r="Q297">
        <v>49</v>
      </c>
      <c r="R297">
        <v>-6</v>
      </c>
      <c r="S297">
        <v>93</v>
      </c>
      <c r="T297">
        <v>-6</v>
      </c>
      <c r="U297">
        <v>20</v>
      </c>
      <c r="V297">
        <v>5</v>
      </c>
      <c r="W297">
        <v>38</v>
      </c>
      <c r="X297">
        <v>-1</v>
      </c>
      <c r="Y297">
        <v>104</v>
      </c>
      <c r="Z297">
        <v>-11</v>
      </c>
    </row>
    <row r="298" spans="1:26" x14ac:dyDescent="0.2">
      <c r="A298" s="19" t="s">
        <v>284</v>
      </c>
      <c r="B298" s="4">
        <v>4.0850354314297621E-2</v>
      </c>
      <c r="C298" s="11">
        <v>-1.3281878642445594E-3</v>
      </c>
      <c r="D298" s="4">
        <v>3.8120567375886524E-2</v>
      </c>
      <c r="E298" s="11">
        <v>-5.777615599094274E-4</v>
      </c>
      <c r="F298" s="4">
        <v>4.3273013375295044E-2</v>
      </c>
      <c r="G298" s="11">
        <v>-1.937714594053612E-3</v>
      </c>
      <c r="H298" s="4">
        <v>7.3033707865168537E-2</v>
      </c>
      <c r="I298" s="11">
        <v>-5.9136605558840899E-3</v>
      </c>
      <c r="J298" s="4">
        <v>0.10054347826086957</v>
      </c>
      <c r="K298" s="11">
        <v>1.6129969774471009E-3</v>
      </c>
      <c r="L298" s="4">
        <v>3.0034465780403741E-2</v>
      </c>
      <c r="M298" s="11">
        <v>-1.8650025617905526E-3</v>
      </c>
      <c r="N298" t="s">
        <v>284</v>
      </c>
      <c r="O298">
        <v>98</v>
      </c>
      <c r="P298">
        <v>-5</v>
      </c>
      <c r="Q298">
        <v>43</v>
      </c>
      <c r="R298">
        <v>-1</v>
      </c>
      <c r="S298">
        <v>55</v>
      </c>
      <c r="T298">
        <v>-4</v>
      </c>
      <c r="U298">
        <v>13</v>
      </c>
      <c r="V298">
        <v>-2</v>
      </c>
      <c r="W298">
        <v>37</v>
      </c>
      <c r="X298">
        <v>0</v>
      </c>
      <c r="Y298">
        <v>61</v>
      </c>
      <c r="Z298">
        <v>-5</v>
      </c>
    </row>
    <row r="299" spans="1:26" x14ac:dyDescent="0.2">
      <c r="A299" s="19" t="s">
        <v>291</v>
      </c>
      <c r="B299" s="4">
        <v>3.7062301045929967E-2</v>
      </c>
      <c r="C299" s="11">
        <v>-1.699166843978292E-3</v>
      </c>
      <c r="D299" s="4">
        <v>3.2485875706214688E-2</v>
      </c>
      <c r="E299" s="11">
        <v>-6.1407337358454009E-3</v>
      </c>
      <c r="F299" s="4">
        <v>4.1246160596752963E-2</v>
      </c>
      <c r="G299" s="11">
        <v>2.3597266595015293E-3</v>
      </c>
      <c r="H299" s="4">
        <v>7.5801749271137031E-2</v>
      </c>
      <c r="I299" s="11">
        <v>1.1013016876770837E-2</v>
      </c>
      <c r="J299" s="4">
        <v>9.1262135922330095E-2</v>
      </c>
      <c r="K299" s="11">
        <v>-3.3486355023343947E-2</v>
      </c>
      <c r="L299" s="4">
        <v>2.9866117404737384E-2</v>
      </c>
      <c r="M299" s="11">
        <v>2.1889316830612342E-3</v>
      </c>
      <c r="N299" t="s">
        <v>291</v>
      </c>
      <c r="O299">
        <v>163</v>
      </c>
      <c r="P299">
        <v>-6</v>
      </c>
      <c r="Q299">
        <v>69</v>
      </c>
      <c r="R299">
        <v>-12</v>
      </c>
      <c r="S299">
        <v>94</v>
      </c>
      <c r="T299">
        <v>6</v>
      </c>
      <c r="U299">
        <v>26</v>
      </c>
      <c r="V299">
        <v>3</v>
      </c>
      <c r="W299">
        <v>47</v>
      </c>
      <c r="X299">
        <v>-15</v>
      </c>
      <c r="Y299">
        <v>116</v>
      </c>
      <c r="Z299">
        <v>9</v>
      </c>
    </row>
    <row r="300" spans="1:26" x14ac:dyDescent="0.2">
      <c r="A300" s="3" t="s">
        <v>293</v>
      </c>
      <c r="B300" s="6">
        <v>6.2822719449225475E-2</v>
      </c>
      <c r="C300" s="12">
        <v>-7.5162636016219836E-3</v>
      </c>
      <c r="D300" s="6">
        <v>3.9927404718693285E-2</v>
      </c>
      <c r="E300" s="12">
        <v>-1.0523045731757164E-2</v>
      </c>
      <c r="F300" s="6">
        <v>8.346972176759411E-2</v>
      </c>
      <c r="G300" s="12">
        <v>-4.5302782324058849E-3</v>
      </c>
      <c r="H300" s="6">
        <v>0.06</v>
      </c>
      <c r="I300" s="12">
        <v>-2.4112149532710278E-2</v>
      </c>
      <c r="J300" s="6">
        <v>7.926829268292683E-2</v>
      </c>
      <c r="K300" s="12">
        <v>-5.4489669100512658E-2</v>
      </c>
      <c r="L300" s="6">
        <v>6.0180541624874621E-2</v>
      </c>
      <c r="M300" s="12">
        <v>-3.6633337512537861E-4</v>
      </c>
      <c r="N300" t="s">
        <v>293</v>
      </c>
      <c r="O300">
        <v>73</v>
      </c>
      <c r="P300">
        <v>-10</v>
      </c>
      <c r="Q300">
        <v>22</v>
      </c>
      <c r="R300">
        <v>-6</v>
      </c>
      <c r="S300">
        <v>51</v>
      </c>
      <c r="T300">
        <v>-4</v>
      </c>
      <c r="U300">
        <v>6</v>
      </c>
      <c r="V300">
        <v>-3</v>
      </c>
      <c r="W300">
        <v>13</v>
      </c>
      <c r="X300">
        <v>-8</v>
      </c>
      <c r="Y300">
        <v>60</v>
      </c>
      <c r="Z300">
        <v>-2</v>
      </c>
    </row>
    <row r="301" spans="1:26" s="13" customFormat="1" x14ac:dyDescent="0.2">
      <c r="A301" s="16" t="s">
        <v>297</v>
      </c>
      <c r="B301" s="17">
        <v>4.2055574320149607E-2</v>
      </c>
      <c r="C301" s="18">
        <v>-3.0271409303191388E-3</v>
      </c>
      <c r="D301" s="17">
        <v>3.6834332377725654E-2</v>
      </c>
      <c r="E301" s="18">
        <v>-4.3275980957767912E-3</v>
      </c>
      <c r="F301" s="17">
        <v>4.6762646280137231E-2</v>
      </c>
      <c r="G301" s="18">
        <v>-1.8426678588745957E-3</v>
      </c>
      <c r="H301" s="17">
        <v>6.0278207109737247E-2</v>
      </c>
      <c r="I301" s="18">
        <v>-1.2180717778459901E-3</v>
      </c>
      <c r="J301" s="17">
        <v>0.10397236614853195</v>
      </c>
      <c r="K301" s="18">
        <v>-8.1815798995171635E-3</v>
      </c>
      <c r="L301" s="17">
        <v>3.1716274419320102E-2</v>
      </c>
      <c r="M301" s="18">
        <v>-2.3993170044797202E-3</v>
      </c>
      <c r="N301" s="13" t="s">
        <v>297</v>
      </c>
      <c r="O301" s="13">
        <v>5105</v>
      </c>
      <c r="P301" s="13">
        <v>-329</v>
      </c>
      <c r="Q301" s="13">
        <v>2120</v>
      </c>
      <c r="R301" s="13">
        <v>-228</v>
      </c>
      <c r="S301" s="13">
        <v>2985</v>
      </c>
      <c r="T301" s="13">
        <v>-101</v>
      </c>
      <c r="U301" s="13">
        <v>624</v>
      </c>
      <c r="V301" s="13">
        <v>-4</v>
      </c>
      <c r="W301" s="13">
        <v>1806</v>
      </c>
      <c r="X301" s="13">
        <v>-94</v>
      </c>
      <c r="Y301" s="13">
        <v>3299</v>
      </c>
      <c r="Z301" s="13">
        <v>-235</v>
      </c>
    </row>
    <row r="302" spans="1:26" x14ac:dyDescent="0.2">
      <c r="A302" s="19" t="s">
        <v>299</v>
      </c>
      <c r="B302" s="4">
        <v>3.8651315789473686E-2</v>
      </c>
      <c r="C302" s="11">
        <v>5.3971590198774871E-3</v>
      </c>
      <c r="D302" s="4">
        <v>3.3568904593639579E-2</v>
      </c>
      <c r="E302" s="11">
        <v>8.2737949814979256E-3</v>
      </c>
      <c r="F302" s="4">
        <v>4.3076923076923075E-2</v>
      </c>
      <c r="G302" s="11">
        <v>2.7784156142365082E-3</v>
      </c>
      <c r="H302" s="4">
        <v>9.5238095238095233E-2</v>
      </c>
      <c r="I302" s="11">
        <v>3.3509700176366841E-2</v>
      </c>
      <c r="J302" s="4">
        <v>0.11176470588235295</v>
      </c>
      <c r="K302" s="11">
        <v>3.6089030206677267E-2</v>
      </c>
      <c r="L302" s="4">
        <v>2.676864244741874E-2</v>
      </c>
      <c r="M302" s="11">
        <v>7.7049945763229752E-4</v>
      </c>
      <c r="N302" t="s">
        <v>299</v>
      </c>
      <c r="O302">
        <v>47</v>
      </c>
      <c r="P302">
        <v>5</v>
      </c>
      <c r="Q302">
        <v>19</v>
      </c>
      <c r="R302">
        <v>4</v>
      </c>
      <c r="S302">
        <v>28</v>
      </c>
      <c r="T302">
        <v>1</v>
      </c>
      <c r="U302">
        <v>8</v>
      </c>
      <c r="V302">
        <v>3</v>
      </c>
      <c r="W302">
        <v>19</v>
      </c>
      <c r="X302">
        <v>5</v>
      </c>
      <c r="Y302">
        <v>28</v>
      </c>
      <c r="Z302">
        <v>0</v>
      </c>
    </row>
    <row r="303" spans="1:26" x14ac:dyDescent="0.2">
      <c r="A303" s="19" t="s">
        <v>298</v>
      </c>
      <c r="B303" s="4">
        <v>4.558303886925795E-2</v>
      </c>
      <c r="C303" s="11">
        <v>2.1047779996927335E-3</v>
      </c>
      <c r="D303" s="4">
        <v>4.4935262757044937E-2</v>
      </c>
      <c r="E303" s="11">
        <v>-2.8281944074736373E-3</v>
      </c>
      <c r="F303" s="4">
        <v>4.6174142480211081E-2</v>
      </c>
      <c r="G303" s="11">
        <v>6.3828835108699217E-3</v>
      </c>
      <c r="H303" s="4">
        <v>6.1151079136690649E-2</v>
      </c>
      <c r="I303" s="11">
        <v>-1.0277492291880776E-2</v>
      </c>
      <c r="J303" s="4">
        <v>0.14772727272727273</v>
      </c>
      <c r="K303" s="11">
        <v>-1.2698619432143787E-3</v>
      </c>
      <c r="L303" s="4">
        <v>3.1098546042003232E-2</v>
      </c>
      <c r="M303" s="11">
        <v>2.3789608804555655E-3</v>
      </c>
      <c r="N303" t="s">
        <v>298</v>
      </c>
      <c r="O303">
        <v>129</v>
      </c>
      <c r="P303">
        <v>5</v>
      </c>
      <c r="Q303">
        <v>59</v>
      </c>
      <c r="R303">
        <v>-4</v>
      </c>
      <c r="S303">
        <v>70</v>
      </c>
      <c r="T303">
        <v>9</v>
      </c>
      <c r="U303">
        <v>17</v>
      </c>
      <c r="V303">
        <v>-3</v>
      </c>
      <c r="W303">
        <v>52</v>
      </c>
      <c r="X303">
        <v>0</v>
      </c>
      <c r="Y303">
        <v>77</v>
      </c>
      <c r="Z303">
        <v>5</v>
      </c>
    </row>
    <row r="304" spans="1:26" x14ac:dyDescent="0.2">
      <c r="A304" s="19" t="s">
        <v>309</v>
      </c>
      <c r="B304" s="4">
        <v>4.8094847513235402E-2</v>
      </c>
      <c r="C304" s="11">
        <v>-2.2224020072013698E-3</v>
      </c>
      <c r="D304" s="4">
        <v>4.2946708463949844E-2</v>
      </c>
      <c r="E304" s="11">
        <v>-1.7624499518917383E-3</v>
      </c>
      <c r="F304" s="4">
        <v>5.2751315228209868E-2</v>
      </c>
      <c r="G304" s="11">
        <v>-2.6788681286307528E-3</v>
      </c>
      <c r="H304" s="4">
        <v>6.580016246953696E-2</v>
      </c>
      <c r="I304" s="11">
        <v>-5.5424814716874271E-4</v>
      </c>
      <c r="J304" s="4">
        <v>0.1402936378466558</v>
      </c>
      <c r="K304" s="11">
        <v>-3.8354662156702968E-3</v>
      </c>
      <c r="L304" s="4">
        <v>3.3439903223019096E-2</v>
      </c>
      <c r="M304" s="11">
        <v>-2.5356028154228175E-3</v>
      </c>
      <c r="N304" t="s">
        <v>309</v>
      </c>
      <c r="O304">
        <v>645</v>
      </c>
      <c r="P304">
        <v>-37</v>
      </c>
      <c r="Q304">
        <v>274</v>
      </c>
      <c r="R304">
        <v>-15</v>
      </c>
      <c r="S304">
        <v>371</v>
      </c>
      <c r="T304">
        <v>-22</v>
      </c>
      <c r="U304">
        <v>81</v>
      </c>
      <c r="V304">
        <v>-4</v>
      </c>
      <c r="W304">
        <v>258</v>
      </c>
      <c r="X304">
        <v>-1</v>
      </c>
      <c r="Y304">
        <v>387</v>
      </c>
      <c r="Z304">
        <v>-36</v>
      </c>
    </row>
    <row r="305" spans="1:26" x14ac:dyDescent="0.2">
      <c r="A305" s="19" t="s">
        <v>305</v>
      </c>
      <c r="B305" s="4">
        <v>2.5240936209270308E-2</v>
      </c>
      <c r="C305" s="11">
        <v>-1.3439308663943141E-3</v>
      </c>
      <c r="D305" s="4">
        <v>2.2866978116547823E-2</v>
      </c>
      <c r="E305" s="11">
        <v>-2.8681179327425671E-4</v>
      </c>
      <c r="F305" s="4">
        <v>2.7317702731770272E-2</v>
      </c>
      <c r="G305" s="11">
        <v>-2.2630591324561584E-3</v>
      </c>
      <c r="H305" s="4">
        <v>3.4328358208955224E-2</v>
      </c>
      <c r="I305" s="11">
        <v>-6.5188430013322154E-3</v>
      </c>
      <c r="J305" s="4">
        <v>6.8745003996802556E-2</v>
      </c>
      <c r="K305" s="11">
        <v>-1.4588329336530773E-2</v>
      </c>
      <c r="L305" s="4">
        <v>1.795284030010718E-2</v>
      </c>
      <c r="M305" s="11">
        <v>3.2126135273875811E-4</v>
      </c>
      <c r="N305" t="s">
        <v>305</v>
      </c>
      <c r="O305">
        <v>220</v>
      </c>
      <c r="P305">
        <v>-14</v>
      </c>
      <c r="Q305">
        <v>93</v>
      </c>
      <c r="R305">
        <v>-2</v>
      </c>
      <c r="S305">
        <v>127</v>
      </c>
      <c r="T305">
        <v>-12</v>
      </c>
      <c r="U305">
        <v>23</v>
      </c>
      <c r="V305">
        <v>-4</v>
      </c>
      <c r="W305">
        <v>86</v>
      </c>
      <c r="X305">
        <v>-14</v>
      </c>
      <c r="Y305">
        <v>134</v>
      </c>
      <c r="Z305">
        <v>0</v>
      </c>
    </row>
    <row r="306" spans="1:26" x14ac:dyDescent="0.2">
      <c r="A306" s="19" t="s">
        <v>310</v>
      </c>
      <c r="B306" s="4">
        <v>7.3137940306534019E-2</v>
      </c>
      <c r="C306" s="11">
        <v>-1.1923197386182624E-2</v>
      </c>
      <c r="D306" s="4">
        <v>4.9058756417569883E-2</v>
      </c>
      <c r="E306" s="11">
        <v>-1.7905529296715829E-2</v>
      </c>
      <c r="F306" s="4">
        <v>9.4464195022854247E-2</v>
      </c>
      <c r="G306" s="11">
        <v>-7.0586476167396606E-3</v>
      </c>
      <c r="H306" s="4">
        <v>0.11551155115511551</v>
      </c>
      <c r="I306" s="11">
        <v>-1.4781608454005016E-2</v>
      </c>
      <c r="J306" s="4">
        <v>8.8303640588690932E-2</v>
      </c>
      <c r="K306" s="11">
        <v>-2.5658623562252458E-2</v>
      </c>
      <c r="L306" s="4">
        <v>6.4993829699712055E-2</v>
      </c>
      <c r="M306" s="11">
        <v>-4.3821965728659401E-3</v>
      </c>
      <c r="N306" t="s">
        <v>310</v>
      </c>
      <c r="O306">
        <v>272</v>
      </c>
      <c r="P306">
        <v>-48</v>
      </c>
      <c r="Q306">
        <v>86</v>
      </c>
      <c r="R306">
        <v>-34</v>
      </c>
      <c r="S306">
        <v>186</v>
      </c>
      <c r="T306">
        <v>-14</v>
      </c>
      <c r="U306">
        <v>35</v>
      </c>
      <c r="V306">
        <v>-5</v>
      </c>
      <c r="W306">
        <v>114</v>
      </c>
      <c r="X306">
        <v>-37</v>
      </c>
      <c r="Y306">
        <v>158</v>
      </c>
      <c r="Z306">
        <v>-11</v>
      </c>
    </row>
    <row r="307" spans="1:26" x14ac:dyDescent="0.2">
      <c r="A307" s="19" t="s">
        <v>300</v>
      </c>
      <c r="B307" s="4">
        <v>3.4370645610775664E-2</v>
      </c>
      <c r="C307" s="11">
        <v>3.0070092471393001E-3</v>
      </c>
      <c r="D307" s="4">
        <v>3.0097087378640777E-2</v>
      </c>
      <c r="E307" s="11">
        <v>-6.7301080887813176E-3</v>
      </c>
      <c r="F307" s="4">
        <v>3.8256227758007119E-2</v>
      </c>
      <c r="G307" s="11">
        <v>1.1963502078778374E-2</v>
      </c>
      <c r="H307" s="4">
        <v>6.9444444444444448E-2</v>
      </c>
      <c r="I307" s="11">
        <v>3.1708595387840675E-2</v>
      </c>
      <c r="J307" s="4">
        <v>8.8957055214723926E-2</v>
      </c>
      <c r="K307" s="11">
        <v>1.2737543019601977E-2</v>
      </c>
      <c r="L307" s="4">
        <v>2.4603608529250958E-2</v>
      </c>
      <c r="M307" s="11">
        <v>1.1244196285038928E-3</v>
      </c>
      <c r="N307" t="s">
        <v>300</v>
      </c>
      <c r="O307">
        <v>74</v>
      </c>
      <c r="P307">
        <v>5</v>
      </c>
      <c r="Q307">
        <v>31</v>
      </c>
      <c r="R307">
        <v>-8</v>
      </c>
      <c r="S307">
        <v>43</v>
      </c>
      <c r="T307">
        <v>13</v>
      </c>
      <c r="U307">
        <v>10</v>
      </c>
      <c r="V307">
        <v>4</v>
      </c>
      <c r="W307">
        <v>29</v>
      </c>
      <c r="X307">
        <v>4</v>
      </c>
      <c r="Y307">
        <v>45</v>
      </c>
      <c r="Z307">
        <v>1</v>
      </c>
    </row>
    <row r="308" spans="1:26" x14ac:dyDescent="0.2">
      <c r="A308" s="19" t="s">
        <v>302</v>
      </c>
      <c r="B308" s="4">
        <v>5.808656036446469E-2</v>
      </c>
      <c r="C308" s="11">
        <v>2.6168229680316041E-3</v>
      </c>
      <c r="D308" s="4">
        <v>4.2019347037484882E-2</v>
      </c>
      <c r="E308" s="11">
        <v>-3.9782634762546634E-3</v>
      </c>
      <c r="F308" s="4">
        <v>7.2370191014258817E-2</v>
      </c>
      <c r="G308" s="11">
        <v>8.4952904046643324E-3</v>
      </c>
      <c r="H308" s="4">
        <v>9.2278719397363471E-2</v>
      </c>
      <c r="I308" s="11">
        <v>-1.7336665218021144E-2</v>
      </c>
      <c r="J308" s="4">
        <v>0.13956170703575549</v>
      </c>
      <c r="K308" s="11">
        <v>1.9375009252791661E-2</v>
      </c>
      <c r="L308" s="4">
        <v>4.6606040922377398E-2</v>
      </c>
      <c r="M308" s="11">
        <v>-9.5401759623234272E-6</v>
      </c>
      <c r="N308" t="s">
        <v>302</v>
      </c>
      <c r="O308">
        <v>408</v>
      </c>
      <c r="P308">
        <v>13</v>
      </c>
      <c r="Q308">
        <v>139</v>
      </c>
      <c r="R308">
        <v>-15</v>
      </c>
      <c r="S308">
        <v>269</v>
      </c>
      <c r="T308">
        <v>28</v>
      </c>
      <c r="U308">
        <v>49</v>
      </c>
      <c r="V308">
        <v>-8</v>
      </c>
      <c r="W308">
        <v>121</v>
      </c>
      <c r="X308">
        <v>18</v>
      </c>
      <c r="Y308">
        <v>287</v>
      </c>
      <c r="Z308">
        <v>-5</v>
      </c>
    </row>
    <row r="309" spans="1:26" x14ac:dyDescent="0.2">
      <c r="A309" s="19" t="s">
        <v>311</v>
      </c>
      <c r="B309" s="4">
        <v>2.1440972222222222E-2</v>
      </c>
      <c r="C309" s="11">
        <v>-2.1423035206941561E-3</v>
      </c>
      <c r="D309" s="4">
        <v>2.14218009478673E-2</v>
      </c>
      <c r="E309" s="11">
        <v>-4.0941465192996795E-3</v>
      </c>
      <c r="F309" s="4">
        <v>2.1453730387447967E-2</v>
      </c>
      <c r="G309" s="11">
        <v>-4.8030739673390888E-4</v>
      </c>
      <c r="H309" s="4">
        <v>2.9197080291970802E-2</v>
      </c>
      <c r="I309" s="11">
        <v>-5.0352848532574171E-3</v>
      </c>
      <c r="J309" s="4">
        <v>4.8607318405243037E-2</v>
      </c>
      <c r="K309" s="11">
        <v>-3.1266213332447404E-3</v>
      </c>
      <c r="L309" s="4">
        <v>1.6302104828724722E-2</v>
      </c>
      <c r="M309" s="11">
        <v>-2.2409415288911737E-3</v>
      </c>
      <c r="N309" t="s">
        <v>311</v>
      </c>
      <c r="O309">
        <v>247</v>
      </c>
      <c r="P309">
        <v>-26</v>
      </c>
      <c r="Q309">
        <v>113</v>
      </c>
      <c r="R309">
        <v>-23</v>
      </c>
      <c r="S309">
        <v>134</v>
      </c>
      <c r="T309">
        <v>-3</v>
      </c>
      <c r="U309">
        <v>28</v>
      </c>
      <c r="V309">
        <v>-5</v>
      </c>
      <c r="W309">
        <v>89</v>
      </c>
      <c r="X309">
        <v>-2</v>
      </c>
      <c r="Y309">
        <v>158</v>
      </c>
      <c r="Z309">
        <v>-24</v>
      </c>
    </row>
    <row r="310" spans="1:26" x14ac:dyDescent="0.2">
      <c r="A310" s="19" t="s">
        <v>307</v>
      </c>
      <c r="B310" s="4">
        <v>4.3799999999999999E-2</v>
      </c>
      <c r="C310" s="11">
        <v>-3.9040688024945952E-3</v>
      </c>
      <c r="D310" s="4">
        <v>3.9723751168345624E-2</v>
      </c>
      <c r="E310" s="11">
        <v>-6.2713245297003686E-3</v>
      </c>
      <c r="F310" s="4">
        <v>4.7586905163685453E-2</v>
      </c>
      <c r="G310" s="11">
        <v>-1.694905543863999E-3</v>
      </c>
      <c r="H310" s="4">
        <v>5.7864710676446621E-2</v>
      </c>
      <c r="I310" s="11">
        <v>5.1581579698939117E-3</v>
      </c>
      <c r="J310" s="4">
        <v>0.10801744381080175</v>
      </c>
      <c r="K310" s="11">
        <v>-1.3564671408458781E-2</v>
      </c>
      <c r="L310" s="4">
        <v>3.2551853810447146E-2</v>
      </c>
      <c r="M310" s="11">
        <v>-2.4976278106650096E-3</v>
      </c>
      <c r="N310" t="s">
        <v>307</v>
      </c>
      <c r="O310">
        <v>1752</v>
      </c>
      <c r="P310">
        <v>-145</v>
      </c>
      <c r="Q310">
        <v>765</v>
      </c>
      <c r="R310">
        <v>-113</v>
      </c>
      <c r="S310">
        <v>987</v>
      </c>
      <c r="T310">
        <v>-32</v>
      </c>
      <c r="U310">
        <v>213</v>
      </c>
      <c r="V310">
        <v>28</v>
      </c>
      <c r="W310">
        <v>644</v>
      </c>
      <c r="X310">
        <v>-63</v>
      </c>
      <c r="Y310">
        <v>1108</v>
      </c>
      <c r="Z310">
        <v>-82</v>
      </c>
    </row>
    <row r="311" spans="1:26" x14ac:dyDescent="0.2">
      <c r="A311" s="19" t="s">
        <v>304</v>
      </c>
      <c r="B311" s="4">
        <v>3.6658141517476553E-2</v>
      </c>
      <c r="C311" s="11">
        <v>6.6369998684279279E-3</v>
      </c>
      <c r="D311" s="4">
        <v>2.5210084033613446E-2</v>
      </c>
      <c r="E311" s="11">
        <v>1.8455980523050357E-3</v>
      </c>
      <c r="F311" s="4">
        <v>4.6238244514106581E-2</v>
      </c>
      <c r="G311" s="11">
        <v>1.0717008992871063E-2</v>
      </c>
      <c r="H311" s="4">
        <v>5.4794520547945202E-2</v>
      </c>
      <c r="I311" s="11">
        <v>8.4982242516489087E-3</v>
      </c>
      <c r="J311" s="4">
        <v>6.3291139240506333E-2</v>
      </c>
      <c r="K311" s="11">
        <v>1.6493109683856089E-2</v>
      </c>
      <c r="L311" s="4">
        <v>3.125E-2</v>
      </c>
      <c r="M311" s="11">
        <v>4.6787174246295353E-3</v>
      </c>
      <c r="N311" t="s">
        <v>304</v>
      </c>
      <c r="O311">
        <v>86</v>
      </c>
      <c r="P311">
        <v>15</v>
      </c>
      <c r="Q311">
        <v>27</v>
      </c>
      <c r="R311">
        <v>2</v>
      </c>
      <c r="S311">
        <v>59</v>
      </c>
      <c r="T311">
        <v>13</v>
      </c>
      <c r="U311">
        <v>12</v>
      </c>
      <c r="V311">
        <v>2</v>
      </c>
      <c r="W311">
        <v>25</v>
      </c>
      <c r="X311">
        <v>6</v>
      </c>
      <c r="Y311">
        <v>61</v>
      </c>
      <c r="Z311">
        <v>9</v>
      </c>
    </row>
    <row r="312" spans="1:26" x14ac:dyDescent="0.2">
      <c r="A312" s="19" t="s">
        <v>308</v>
      </c>
      <c r="B312" s="4">
        <v>4.1703163017031628E-2</v>
      </c>
      <c r="C312" s="11">
        <v>-5.1718369829683725E-3</v>
      </c>
      <c r="D312" s="4">
        <v>3.7728194726166328E-2</v>
      </c>
      <c r="E312" s="11">
        <v>-3.9765236908808552E-3</v>
      </c>
      <c r="F312" s="4">
        <v>4.5365260499485548E-2</v>
      </c>
      <c r="G312" s="11">
        <v>-6.2202068204737782E-3</v>
      </c>
      <c r="H312" s="4">
        <v>6.6627358490566044E-2</v>
      </c>
      <c r="I312" s="11">
        <v>-8.0614381899318799E-3</v>
      </c>
      <c r="J312" s="4">
        <v>0.1242571582928147</v>
      </c>
      <c r="K312" s="11">
        <v>-2.0414293943518819E-2</v>
      </c>
      <c r="L312" s="4">
        <v>3.3532998181623704E-2</v>
      </c>
      <c r="M312" s="11">
        <v>-3.9537462510380178E-3</v>
      </c>
      <c r="N312" t="s">
        <v>308</v>
      </c>
      <c r="O312">
        <v>857</v>
      </c>
      <c r="P312">
        <v>-112</v>
      </c>
      <c r="Q312">
        <v>372</v>
      </c>
      <c r="R312">
        <v>-39</v>
      </c>
      <c r="S312">
        <v>485</v>
      </c>
      <c r="T312">
        <v>-73</v>
      </c>
      <c r="U312">
        <v>113</v>
      </c>
      <c r="V312">
        <v>-13</v>
      </c>
      <c r="W312">
        <v>230</v>
      </c>
      <c r="X312">
        <v>-32</v>
      </c>
      <c r="Y312">
        <v>627</v>
      </c>
      <c r="Z312">
        <v>-80</v>
      </c>
    </row>
    <row r="313" spans="1:26" x14ac:dyDescent="0.2">
      <c r="A313" s="19" t="s">
        <v>306</v>
      </c>
      <c r="B313" s="4">
        <v>5.2484645449469569E-2</v>
      </c>
      <c r="C313" s="11">
        <v>-3.4193632770098403E-3</v>
      </c>
      <c r="D313" s="4">
        <v>4.822182037371911E-2</v>
      </c>
      <c r="E313" s="11">
        <v>6.0101675794266007E-3</v>
      </c>
      <c r="F313" s="4">
        <v>5.6191467221644122E-2</v>
      </c>
      <c r="G313" s="11">
        <v>-1.1314830007575029E-2</v>
      </c>
      <c r="H313" s="4">
        <v>6.4102564102564097E-2</v>
      </c>
      <c r="I313" s="11">
        <v>-1.484480431848853E-2</v>
      </c>
      <c r="J313" s="4">
        <v>0.1471861471861472</v>
      </c>
      <c r="K313" s="11">
        <v>1.2570762570762589E-2</v>
      </c>
      <c r="L313" s="4">
        <v>3.8486209108402822E-2</v>
      </c>
      <c r="M313" s="11">
        <v>-5.9443290643130739E-3</v>
      </c>
      <c r="N313" t="s">
        <v>306</v>
      </c>
      <c r="O313">
        <v>188</v>
      </c>
      <c r="P313">
        <v>-17</v>
      </c>
      <c r="Q313">
        <v>80</v>
      </c>
      <c r="R313">
        <v>9</v>
      </c>
      <c r="S313">
        <v>108</v>
      </c>
      <c r="T313">
        <v>-26</v>
      </c>
      <c r="U313">
        <v>20</v>
      </c>
      <c r="V313">
        <v>-4</v>
      </c>
      <c r="W313">
        <v>68</v>
      </c>
      <c r="X313">
        <v>5</v>
      </c>
      <c r="Y313">
        <v>120</v>
      </c>
      <c r="Z313">
        <v>-22</v>
      </c>
    </row>
    <row r="314" spans="1:26" x14ac:dyDescent="0.2">
      <c r="A314" s="19" t="s">
        <v>301</v>
      </c>
      <c r="B314" s="4">
        <v>7.9163554891710231E-2</v>
      </c>
      <c r="C314" s="11">
        <v>2.278373293325326E-2</v>
      </c>
      <c r="D314" s="4">
        <v>5.8043117744610281E-2</v>
      </c>
      <c r="E314" s="11">
        <v>1.8109673485042894E-2</v>
      </c>
      <c r="F314" s="4">
        <v>9.6730245231607628E-2</v>
      </c>
      <c r="G314" s="11">
        <v>2.7118464776453674E-2</v>
      </c>
      <c r="H314" s="4">
        <v>9.3220338983050849E-2</v>
      </c>
      <c r="I314" s="11"/>
      <c r="J314" s="4">
        <v>0.1889763779527559</v>
      </c>
      <c r="K314" s="11">
        <v>8.4628551865799387E-2</v>
      </c>
      <c r="L314" s="4">
        <v>5.3456221198156684E-2</v>
      </c>
      <c r="M314" s="11">
        <v>6.9029535168675174E-3</v>
      </c>
      <c r="N314" t="s">
        <v>301</v>
      </c>
      <c r="O314">
        <v>106</v>
      </c>
      <c r="P314">
        <v>30</v>
      </c>
      <c r="Q314">
        <v>35</v>
      </c>
      <c r="R314">
        <v>11</v>
      </c>
      <c r="S314">
        <v>71</v>
      </c>
      <c r="T314">
        <v>19</v>
      </c>
      <c r="U314">
        <v>11</v>
      </c>
      <c r="V314" t="s">
        <v>320</v>
      </c>
      <c r="W314">
        <v>48</v>
      </c>
      <c r="X314">
        <v>24</v>
      </c>
      <c r="Y314">
        <v>58</v>
      </c>
      <c r="Z314">
        <v>6</v>
      </c>
    </row>
    <row r="315" spans="1:26" x14ac:dyDescent="0.2">
      <c r="A315" s="3" t="s">
        <v>303</v>
      </c>
      <c r="B315" s="6">
        <v>4.7103755569700825E-2</v>
      </c>
      <c r="C315" s="12">
        <v>-1.4460552751919889E-3</v>
      </c>
      <c r="D315" s="6">
        <v>3.6585365853658534E-2</v>
      </c>
      <c r="E315" s="12">
        <v>-1.3550135501355018E-3</v>
      </c>
      <c r="F315" s="6">
        <v>5.6558363417569195E-2</v>
      </c>
      <c r="G315" s="12">
        <v>-1.2246554503553345E-3</v>
      </c>
      <c r="H315" s="6"/>
      <c r="I315" s="12"/>
      <c r="J315" s="6">
        <v>6.0526315789473685E-2</v>
      </c>
      <c r="K315" s="12">
        <v>-1.2466384940453316E-2</v>
      </c>
      <c r="L315" s="6">
        <v>4.2821158690176324E-2</v>
      </c>
      <c r="M315" s="12">
        <v>2.855172295618498E-3</v>
      </c>
      <c r="N315" t="s">
        <v>303</v>
      </c>
      <c r="O315">
        <v>74</v>
      </c>
      <c r="P315">
        <v>-3</v>
      </c>
      <c r="Q315">
        <v>27</v>
      </c>
      <c r="R315">
        <v>-1</v>
      </c>
      <c r="S315">
        <v>47</v>
      </c>
      <c r="T315">
        <v>-2</v>
      </c>
      <c r="U315" t="s">
        <v>321</v>
      </c>
      <c r="V315" t="s">
        <v>320</v>
      </c>
      <c r="W315">
        <v>23</v>
      </c>
      <c r="X315">
        <v>-7</v>
      </c>
      <c r="Y315">
        <v>51</v>
      </c>
      <c r="Z315">
        <v>4</v>
      </c>
    </row>
  </sheetData>
  <sortState ref="A302:Z315">
    <sortCondition ref="A302:A315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661A0-68D0-4F7B-8700-62866F2FA700}">
  <dimension ref="A1"/>
  <sheetViews>
    <sheetView tabSelected="1" workbookViewId="0">
      <selection activeCell="AC26" sqref="AC26"/>
    </sheetView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5B834-A6C7-4B70-ABA1-AC15AD60E237}">
  <dimension ref="A1"/>
  <sheetViews>
    <sheetView zoomScale="89" zoomScaleNormal="89" workbookViewId="0">
      <selection activeCell="AD8" sqref="AD8"/>
    </sheetView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CEA8E-BC48-4BB5-98F1-39603DFCE3D8}">
  <dimension ref="A1:M50"/>
  <sheetViews>
    <sheetView zoomScale="106" zoomScaleNormal="106" workbookViewId="0">
      <pane ySplit="3" topLeftCell="A4" activePane="bottomLeft" state="frozen"/>
      <selection pane="bottomLeft" activeCell="B29" sqref="B29"/>
    </sheetView>
  </sheetViews>
  <sheetFormatPr baseColWidth="10" defaultColWidth="8.83203125" defaultRowHeight="15" x14ac:dyDescent="0.2"/>
  <cols>
    <col min="1" max="1" width="19.5" customWidth="1"/>
    <col min="3" max="3" width="11.83203125" customWidth="1"/>
    <col min="5" max="5" width="12.1640625" customWidth="1"/>
    <col min="7" max="7" width="11.5" customWidth="1"/>
    <col min="9" max="9" width="12" customWidth="1"/>
    <col min="11" max="11" width="11.6640625" customWidth="1"/>
    <col min="13" max="13" width="10.5" customWidth="1"/>
    <col min="14" max="14" width="2.1640625" customWidth="1"/>
  </cols>
  <sheetData>
    <row r="1" spans="1:13" ht="19" x14ac:dyDescent="0.25">
      <c r="A1" s="22" t="s">
        <v>322</v>
      </c>
      <c r="C1" s="8"/>
      <c r="E1" s="8"/>
      <c r="G1" s="8"/>
      <c r="I1" s="8"/>
      <c r="K1" s="8"/>
      <c r="M1" s="8"/>
    </row>
    <row r="2" spans="1:13" x14ac:dyDescent="0.2">
      <c r="B2" s="2" t="s">
        <v>312</v>
      </c>
      <c r="C2" s="9"/>
      <c r="D2" s="2" t="s">
        <v>313</v>
      </c>
      <c r="E2" s="9"/>
      <c r="F2" s="2" t="s">
        <v>314</v>
      </c>
      <c r="G2" s="9"/>
      <c r="H2" s="2" t="s">
        <v>315</v>
      </c>
      <c r="I2" s="9"/>
      <c r="J2" s="2" t="s">
        <v>316</v>
      </c>
      <c r="K2" s="9"/>
      <c r="L2" s="2" t="s">
        <v>317</v>
      </c>
      <c r="M2" s="9"/>
    </row>
    <row r="3" spans="1:13" x14ac:dyDescent="0.2">
      <c r="B3" s="3" t="s">
        <v>318</v>
      </c>
      <c r="C3" s="10" t="s">
        <v>319</v>
      </c>
      <c r="D3" s="3" t="s">
        <v>318</v>
      </c>
      <c r="E3" s="10" t="s">
        <v>319</v>
      </c>
      <c r="F3" s="3" t="s">
        <v>318</v>
      </c>
      <c r="G3" s="10" t="s">
        <v>319</v>
      </c>
      <c r="H3" s="3" t="s">
        <v>318</v>
      </c>
      <c r="I3" s="10" t="s">
        <v>319</v>
      </c>
      <c r="J3" s="3" t="s">
        <v>318</v>
      </c>
      <c r="K3" s="10" t="s">
        <v>319</v>
      </c>
      <c r="L3" s="3" t="s">
        <v>318</v>
      </c>
      <c r="M3" s="10" t="s">
        <v>319</v>
      </c>
    </row>
    <row r="4" spans="1:13" x14ac:dyDescent="0.2">
      <c r="A4" t="str">
        <f>'Län och kommuner'!A4</f>
        <v>Riket</v>
      </c>
      <c r="B4" s="4">
        <f>'Län och kommuner'!B4</f>
        <v>6.766087011435197E-2</v>
      </c>
      <c r="C4" s="5">
        <f>'Län och kommuner'!C4</f>
        <v>3.054548510014049E-3</v>
      </c>
      <c r="D4" s="4">
        <f>'Län och kommuner'!D4</f>
        <v>6.518077003369549E-2</v>
      </c>
      <c r="E4" s="5">
        <f>'Län och kommuner'!E4</f>
        <v>6.9920497101730317E-4</v>
      </c>
      <c r="F4" s="4">
        <f>'Län och kommuner'!F4</f>
        <v>7.0016229641805885E-2</v>
      </c>
      <c r="G4" s="5">
        <f>'Län och kommuner'!G4</f>
        <v>5.2918226732504847E-3</v>
      </c>
      <c r="H4" s="4">
        <f>'Län och kommuner'!H4</f>
        <v>8.8249588383487731E-2</v>
      </c>
      <c r="I4" s="5">
        <f>'Län och kommuner'!I4</f>
        <v>6.2160063875312116E-3</v>
      </c>
      <c r="J4" s="4">
        <f>'Län och kommuner'!J4</f>
        <v>0.15261123827612463</v>
      </c>
      <c r="K4" s="5">
        <f>'Län och kommuner'!K4</f>
        <v>-1.3576282929611272E-3</v>
      </c>
      <c r="L4" s="4">
        <f>'Län och kommuner'!L4</f>
        <v>4.0049245019250557E-2</v>
      </c>
      <c r="M4" s="5">
        <f>'Län och kommuner'!M4</f>
        <v>4.1469543553072571E-3</v>
      </c>
    </row>
    <row r="5" spans="1:13" x14ac:dyDescent="0.2">
      <c r="A5" s="23" t="str">
        <f>'Län och kommuner'!A5</f>
        <v>Stockholms län</v>
      </c>
      <c r="B5" s="24">
        <f>'Län och kommuner'!B5</f>
        <v>6.6305597353196813E-2</v>
      </c>
      <c r="C5" s="25">
        <f>'Län och kommuner'!C5</f>
        <v>5.2868568181135209E-3</v>
      </c>
      <c r="D5" s="24">
        <f>'Län och kommuner'!D5</f>
        <v>6.6049291361888779E-2</v>
      </c>
      <c r="E5" s="25">
        <f>'Län och kommuner'!E5</f>
        <v>3.8381970633873733E-3</v>
      </c>
      <c r="F5" s="24">
        <f>'Län och kommuner'!F5</f>
        <v>6.6556720098643649E-2</v>
      </c>
      <c r="G5" s="25">
        <f>'Län och kommuner'!G5</f>
        <v>6.7003678672121689E-3</v>
      </c>
      <c r="H5" s="24">
        <f>'Län och kommuner'!H5</f>
        <v>7.6030898031869382E-2</v>
      </c>
      <c r="I5" s="25">
        <f>'Län och kommuner'!I5</f>
        <v>7.4581219898956774E-3</v>
      </c>
      <c r="J5" s="24">
        <f>'Län och kommuner'!J5</f>
        <v>0.12519070574529997</v>
      </c>
      <c r="K5" s="25">
        <f>'Län och kommuner'!K5</f>
        <v>4.0771548129988067E-3</v>
      </c>
      <c r="L5" s="24">
        <f>'Län och kommuner'!L5</f>
        <v>3.8649477420514236E-2</v>
      </c>
      <c r="M5" s="25">
        <f>'Län och kommuner'!M5</f>
        <v>5.6373729436616782E-3</v>
      </c>
    </row>
    <row r="6" spans="1:13" x14ac:dyDescent="0.2">
      <c r="A6" t="str">
        <f>'Län och kommuner'!A32</f>
        <v>Uppsala län</v>
      </c>
      <c r="B6" s="4">
        <f>'Län och kommuner'!B32</f>
        <v>5.789165068227671E-2</v>
      </c>
      <c r="C6" s="5">
        <f>'Län och kommuner'!C32</f>
        <v>-2.9726533039300951E-4</v>
      </c>
      <c r="D6" s="4">
        <f>'Län och kommuner'!D32</f>
        <v>5.4803775259145725E-2</v>
      </c>
      <c r="E6" s="5">
        <f>'Län och kommuner'!E32</f>
        <v>-1.7684504963473707E-3</v>
      </c>
      <c r="F6" s="4">
        <f>'Län och kommuner'!F32</f>
        <v>6.0891375273104918E-2</v>
      </c>
      <c r="G6" s="5">
        <f>'Län och kommuner'!G32</f>
        <v>1.1386416500373045E-3</v>
      </c>
      <c r="H6" s="4">
        <f>'Län och kommuner'!H32</f>
        <v>7.2327738515901061E-2</v>
      </c>
      <c r="I6" s="5">
        <f>'Län och kommuner'!I32</f>
        <v>5.3345020096193241E-4</v>
      </c>
      <c r="J6" s="4">
        <f>'Län och kommuner'!J32</f>
        <v>0.1377061675594419</v>
      </c>
      <c r="K6" s="5">
        <f>'Län och kommuner'!K32</f>
        <v>-9.7556620112223269E-3</v>
      </c>
      <c r="L6" s="4">
        <f>'Län och kommuner'!L32</f>
        <v>3.34134147133303E-2</v>
      </c>
      <c r="M6" s="5">
        <f>'Län och kommuner'!M32</f>
        <v>2.1777783783466509E-3</v>
      </c>
    </row>
    <row r="7" spans="1:13" x14ac:dyDescent="0.2">
      <c r="A7" s="23" t="str">
        <f>'Län och kommuner'!A41</f>
        <v>Södermanlands län</v>
      </c>
      <c r="B7" s="24">
        <f>'Län och kommuner'!B41</f>
        <v>8.7413959878317182E-2</v>
      </c>
      <c r="C7" s="25">
        <f>'Län och kommuner'!C41</f>
        <v>1.8069805151352258E-4</v>
      </c>
      <c r="D7" s="24">
        <f>'Län och kommuner'!D41</f>
        <v>8.5475744925867278E-2</v>
      </c>
      <c r="E7" s="25">
        <f>'Län och kommuner'!E41</f>
        <v>-4.1610041086575372E-3</v>
      </c>
      <c r="F7" s="24">
        <f>'Län och kommuner'!F41</f>
        <v>8.9253511120826273E-2</v>
      </c>
      <c r="G7" s="25">
        <f>'Län och kommuner'!G41</f>
        <v>4.290857342267404E-3</v>
      </c>
      <c r="H7" s="24">
        <f>'Län och kommuner'!H41</f>
        <v>0.12123431920153832</v>
      </c>
      <c r="I7" s="25">
        <f>'Län och kommuner'!I41</f>
        <v>2.1823088732461776E-3</v>
      </c>
      <c r="J7" s="24">
        <f>'Län och kommuner'!J41</f>
        <v>0.20884630382708483</v>
      </c>
      <c r="K7" s="25">
        <f>'Län och kommuner'!K41</f>
        <v>-1.0941960617109336E-2</v>
      </c>
      <c r="L7" s="24">
        <f>'Län och kommuner'!L41</f>
        <v>4.6579371323667157E-2</v>
      </c>
      <c r="M7" s="25">
        <f>'Län och kommuner'!M41</f>
        <v>3.6771631217744141E-3</v>
      </c>
    </row>
    <row r="8" spans="1:13" x14ac:dyDescent="0.2">
      <c r="A8" t="str">
        <f>'Län och kommuner'!A51</f>
        <v>Östergötlands län</v>
      </c>
      <c r="B8" s="4">
        <f>'Län och kommuner'!B51</f>
        <v>7.0098072893407984E-2</v>
      </c>
      <c r="C8" s="5">
        <f>'Län och kommuner'!C51</f>
        <v>2.5508392641914318E-3</v>
      </c>
      <c r="D8" s="4">
        <f>'Län och kommuner'!D51</f>
        <v>6.6704869007753881E-2</v>
      </c>
      <c r="E8" s="5">
        <f>'Län och kommuner'!E51</f>
        <v>4.2431999451669755E-5</v>
      </c>
      <c r="F8" s="4">
        <f>'Län och kommuner'!F51</f>
        <v>7.3226072607260731E-2</v>
      </c>
      <c r="G8" s="5">
        <f>'Län och kommuner'!G51</f>
        <v>4.8672010025482687E-3</v>
      </c>
      <c r="H8" s="4">
        <f>'Län och kommuner'!H51</f>
        <v>9.412851570519401E-2</v>
      </c>
      <c r="I8" s="5">
        <f>'Län och kommuner'!I51</f>
        <v>4.7081210363232595E-3</v>
      </c>
      <c r="J8" s="4">
        <f>'Län och kommuner'!J51</f>
        <v>0.18594556787558372</v>
      </c>
      <c r="K8" s="5">
        <f>'Län och kommuner'!K51</f>
        <v>-2.5667958295361448E-3</v>
      </c>
      <c r="L8" s="4">
        <f>'Län och kommuner'!L51</f>
        <v>3.9538089191330492E-2</v>
      </c>
      <c r="M8" s="5">
        <f>'Län och kommuner'!M51</f>
        <v>3.4540095703116808E-3</v>
      </c>
    </row>
    <row r="9" spans="1:13" x14ac:dyDescent="0.2">
      <c r="A9" s="23" t="str">
        <f>'Län och kommuner'!A65</f>
        <v>Jönköpings län</v>
      </c>
      <c r="B9" s="24">
        <f>'Län och kommuner'!B65</f>
        <v>6.0589083195082813E-2</v>
      </c>
      <c r="C9" s="25">
        <f>'Län och kommuner'!C65</f>
        <v>6.3750124426072419E-3</v>
      </c>
      <c r="D9" s="24">
        <f>'Län och kommuner'!D65</f>
        <v>5.8568751142804902E-2</v>
      </c>
      <c r="E9" s="25">
        <f>'Län och kommuner'!E65</f>
        <v>2.6588505509529195E-3</v>
      </c>
      <c r="F9" s="24">
        <f>'Län och kommuner'!F65</f>
        <v>6.2422801864172796E-2</v>
      </c>
      <c r="G9" s="25">
        <f>'Län och kommuner'!G65</f>
        <v>9.7446579334527286E-3</v>
      </c>
      <c r="H9" s="24">
        <f>'Län och kommuner'!H65</f>
        <v>9.2071611253196933E-2</v>
      </c>
      <c r="I9" s="25">
        <f>'Län och kommuner'!I65</f>
        <v>1.3187252229059226E-2</v>
      </c>
      <c r="J9" s="24">
        <f>'Län och kommuner'!J65</f>
        <v>0.15293304137374669</v>
      </c>
      <c r="K9" s="25">
        <f>'Län och kommuner'!K65</f>
        <v>8.1075453720680923E-3</v>
      </c>
      <c r="L9" s="24">
        <f>'Län och kommuner'!L65</f>
        <v>3.2065840340023209E-2</v>
      </c>
      <c r="M9" s="25">
        <f>'Län och kommuner'!M65</f>
        <v>5.5743569881444126E-3</v>
      </c>
    </row>
    <row r="10" spans="1:13" x14ac:dyDescent="0.2">
      <c r="A10" t="str">
        <f>'Län och kommuner'!A79</f>
        <v>Kronobergs län</v>
      </c>
      <c r="B10" s="4">
        <f>'Län och kommuner'!B79</f>
        <v>7.340959342534352E-2</v>
      </c>
      <c r="C10" s="5">
        <f>'Län och kommuner'!C79</f>
        <v>8.1063171217025942E-4</v>
      </c>
      <c r="D10" s="4">
        <f>'Län och kommuner'!D79</f>
        <v>7.4010436553391887E-2</v>
      </c>
      <c r="E10" s="5">
        <f>'Län och kommuner'!E79</f>
        <v>-1.3568964382363324E-3</v>
      </c>
      <c r="F10" s="4">
        <f>'Län och kommuner'!F79</f>
        <v>7.2866693640059335E-2</v>
      </c>
      <c r="G10" s="5">
        <f>'Län och kommuner'!G79</f>
        <v>2.7701685435342349E-3</v>
      </c>
      <c r="H10" s="4">
        <f>'Län och kommuner'!H79</f>
        <v>9.8671947809878841E-2</v>
      </c>
      <c r="I10" s="5">
        <f>'Län och kommuner'!I79</f>
        <v>3.5281257532816523E-3</v>
      </c>
      <c r="J10" s="4">
        <f>'Län och kommuner'!J79</f>
        <v>0.17824486403040019</v>
      </c>
      <c r="K10" s="5">
        <f>'Län och kommuner'!K79</f>
        <v>-5.3807274444099551E-3</v>
      </c>
      <c r="L10" s="4">
        <f>'Län och kommuner'!L79</f>
        <v>3.7516942260775281E-2</v>
      </c>
      <c r="M10" s="5">
        <f>'Län och kommuner'!M79</f>
        <v>2.9220239848052748E-3</v>
      </c>
    </row>
    <row r="11" spans="1:13" x14ac:dyDescent="0.2">
      <c r="A11" s="23" t="str">
        <f>'Län och kommuner'!A88</f>
        <v>Kalmar län</v>
      </c>
      <c r="B11" s="24">
        <f>'Län och kommuner'!B88</f>
        <v>6.3770360573576504E-2</v>
      </c>
      <c r="C11" s="25">
        <f>'Län och kommuner'!C88</f>
        <v>1.9469638719902538E-3</v>
      </c>
      <c r="D11" s="24">
        <f>'Län och kommuner'!D88</f>
        <v>5.9941202090592331E-2</v>
      </c>
      <c r="E11" s="25">
        <f>'Län och kommuner'!E88</f>
        <v>-1.805428833783547E-3</v>
      </c>
      <c r="F11" s="24">
        <f>'Län och kommuner'!F88</f>
        <v>6.7299655645080406E-2</v>
      </c>
      <c r="G11" s="25">
        <f>'Län och kommuner'!G88</f>
        <v>5.4055342425502056E-3</v>
      </c>
      <c r="H11" s="24">
        <f>'Län och kommuner'!H88</f>
        <v>0.10325156873930405</v>
      </c>
      <c r="I11" s="25">
        <f>'Län och kommuner'!I88</f>
        <v>1.0441258994786748E-2</v>
      </c>
      <c r="J11" s="24">
        <f>'Län och kommuner'!J88</f>
        <v>0.16719242902208201</v>
      </c>
      <c r="K11" s="25">
        <f>'Län och kommuner'!K88</f>
        <v>-7.3420646334189932E-3</v>
      </c>
      <c r="L11" s="24">
        <f>'Län och kommuner'!L88</f>
        <v>4.0753584953831752E-2</v>
      </c>
      <c r="M11" s="25">
        <f>'Län och kommuner'!M88</f>
        <v>3.6482292009022421E-3</v>
      </c>
    </row>
    <row r="12" spans="1:13" x14ac:dyDescent="0.2">
      <c r="A12" t="str">
        <f>'Län och kommuner'!A101</f>
        <v>Gotlands län</v>
      </c>
      <c r="B12" s="4">
        <f>'Län och kommuner'!B101</f>
        <v>4.6777177006260669E-2</v>
      </c>
      <c r="C12" s="5">
        <f>'Län och kommuner'!C101</f>
        <v>6.0185395797344998E-4</v>
      </c>
      <c r="D12" s="4">
        <f>'Län och kommuner'!D101</f>
        <v>4.1744503520620778E-2</v>
      </c>
      <c r="E12" s="5">
        <f>'Län och kommuner'!E101</f>
        <v>-1.9483401431910977E-3</v>
      </c>
      <c r="F12" s="4">
        <f>'Län och kommuner'!F101</f>
        <v>5.1704705550859396E-2</v>
      </c>
      <c r="G12" s="5">
        <f>'Län och kommuner'!G101</f>
        <v>3.113703361439242E-3</v>
      </c>
      <c r="H12" s="4">
        <f>'Län och kommuner'!H101</f>
        <v>6.1763319189061763E-2</v>
      </c>
      <c r="I12" s="5">
        <f>'Län och kommuner'!I101</f>
        <v>-3.234273492690759E-3</v>
      </c>
      <c r="J12" s="4">
        <f>'Län och kommuner'!J101</f>
        <v>0.13814358230601886</v>
      </c>
      <c r="K12" s="5">
        <f>'Län och kommuner'!K101</f>
        <v>-4.3319672019836997E-4</v>
      </c>
      <c r="L12" s="4">
        <f>'Län och kommuner'!L101</f>
        <v>3.6835463006783406E-2</v>
      </c>
      <c r="M12" s="5">
        <f>'Län och kommuner'!M101</f>
        <v>4.2289275427014744E-4</v>
      </c>
    </row>
    <row r="13" spans="1:13" x14ac:dyDescent="0.2">
      <c r="A13" s="23" t="str">
        <f>'Län och kommuner'!A103</f>
        <v>Blekinge län</v>
      </c>
      <c r="B13" s="24">
        <f>'Län och kommuner'!B103</f>
        <v>7.4429595610322682E-2</v>
      </c>
      <c r="C13" s="25">
        <f>'Län och kommuner'!C103</f>
        <v>-2.0490534549433281E-4</v>
      </c>
      <c r="D13" s="24">
        <f>'Län och kommuner'!D103</f>
        <v>7.287312168116597E-2</v>
      </c>
      <c r="E13" s="25">
        <f>'Län och kommuner'!E103</f>
        <v>-3.6092044305786192E-3</v>
      </c>
      <c r="F13" s="24">
        <f>'Län och kommuner'!F103</f>
        <v>7.582470442289678E-2</v>
      </c>
      <c r="G13" s="25">
        <f>'Län och kommuner'!G103</f>
        <v>2.8437340642416126E-3</v>
      </c>
      <c r="H13" s="24">
        <f>'Län och kommuner'!H103</f>
        <v>0.10403752722399062</v>
      </c>
      <c r="I13" s="25">
        <f>'Län och kommuner'!I103</f>
        <v>-3.622928262551825E-3</v>
      </c>
      <c r="J13" s="24">
        <f>'Län och kommuner'!J103</f>
        <v>0.19890760127446519</v>
      </c>
      <c r="K13" s="25">
        <f>'Län och kommuner'!K103</f>
        <v>-1.4835201028797762E-2</v>
      </c>
      <c r="L13" s="24">
        <f>'Län och kommuner'!L103</f>
        <v>4.7843556592462977E-2</v>
      </c>
      <c r="M13" s="25">
        <f>'Län och kommuner'!M103</f>
        <v>2.7874813684069522E-3</v>
      </c>
    </row>
    <row r="14" spans="1:13" x14ac:dyDescent="0.2">
      <c r="A14" t="str">
        <f>'Län och kommuner'!A109</f>
        <v>Skåne län</v>
      </c>
      <c r="B14" s="4">
        <f>'Län och kommuner'!B109</f>
        <v>9.0225771004937561E-2</v>
      </c>
      <c r="C14" s="5">
        <f>'Län och kommuner'!C109</f>
        <v>6.9652212883540288E-3</v>
      </c>
      <c r="D14" s="4">
        <f>'Län och kommuner'!D109</f>
        <v>8.6890990284160294E-2</v>
      </c>
      <c r="E14" s="5">
        <f>'Län och kommuner'!E109</f>
        <v>3.6398618352917328E-3</v>
      </c>
      <c r="F14" s="4">
        <f>'Län och kommuner'!F109</f>
        <v>9.3448885341239518E-2</v>
      </c>
      <c r="G14" s="5">
        <f>'Län och kommuner'!G109</f>
        <v>1.0179275327958232E-2</v>
      </c>
      <c r="H14" s="4">
        <f>'Län och kommuner'!H109</f>
        <v>0.1139294099534275</v>
      </c>
      <c r="I14" s="5">
        <f>'Län och kommuner'!I109</f>
        <v>9.3867839422265009E-3</v>
      </c>
      <c r="J14" s="4">
        <f>'Län och kommuner'!J109</f>
        <v>0.1880654524904313</v>
      </c>
      <c r="K14" s="5">
        <f>'Län och kommuner'!K109</f>
        <v>8.0990265599536759E-3</v>
      </c>
      <c r="L14" s="4">
        <f>'Län och kommuner'!L109</f>
        <v>5.1765955599176849E-2</v>
      </c>
      <c r="M14" s="5">
        <f>'Län och kommuner'!M109</f>
        <v>6.1558494273678543E-3</v>
      </c>
    </row>
    <row r="15" spans="1:13" x14ac:dyDescent="0.2">
      <c r="A15" s="23" t="str">
        <f>'Län och kommuner'!A143</f>
        <v>Hallands län</v>
      </c>
      <c r="B15" s="24">
        <f>'Län och kommuner'!B143</f>
        <v>5.4021017403739463E-2</v>
      </c>
      <c r="C15" s="25">
        <f>'Län och kommuner'!C143</f>
        <v>4.0474393868293948E-3</v>
      </c>
      <c r="D15" s="24">
        <f>'Län och kommuner'!D143</f>
        <v>4.9741672414001716E-2</v>
      </c>
      <c r="E15" s="25">
        <f>'Län och kommuner'!E143</f>
        <v>9.4083821170765775E-4</v>
      </c>
      <c r="F15" s="24">
        <f>'Län och kommuner'!F143</f>
        <v>5.8138587114728517E-2</v>
      </c>
      <c r="G15" s="25">
        <f>'Län och kommuner'!G143</f>
        <v>7.0405197603238961E-3</v>
      </c>
      <c r="H15" s="24">
        <f>'Län och kommuner'!H143</f>
        <v>7.7323998444185138E-2</v>
      </c>
      <c r="I15" s="25">
        <f>'Län och kommuner'!I143</f>
        <v>1.3863531846526084E-2</v>
      </c>
      <c r="J15" s="24">
        <f>'Län och kommuner'!J143</f>
        <v>0.15217104829676484</v>
      </c>
      <c r="K15" s="25">
        <f>'Län och kommuner'!K143</f>
        <v>1.4939614544822732E-3</v>
      </c>
      <c r="L15" s="24">
        <f>'Län och kommuner'!L143</f>
        <v>3.2458838429527771E-2</v>
      </c>
      <c r="M15" s="25">
        <f>'Län och kommuner'!M143</f>
        <v>4.3319201868572861E-3</v>
      </c>
    </row>
    <row r="16" spans="1:13" x14ac:dyDescent="0.2">
      <c r="A16" t="str">
        <f>'Län och kommuner'!A150</f>
        <v>Västra Götalands län</v>
      </c>
      <c r="B16" s="4">
        <f>'Län och kommuner'!B150</f>
        <v>6.0151741801210613E-2</v>
      </c>
      <c r="C16" s="5">
        <f>'Län och kommuner'!C150</f>
        <v>3.251299707339686E-3</v>
      </c>
      <c r="D16" s="4">
        <f>'Län och kommuner'!D150</f>
        <v>5.8062397068892137E-2</v>
      </c>
      <c r="E16" s="5">
        <f>'Län och kommuner'!E150</f>
        <v>1.1931702671853783E-3</v>
      </c>
      <c r="F16" s="4">
        <f>'Län och kommuner'!F150</f>
        <v>6.2117479083778064E-2</v>
      </c>
      <c r="G16" s="5">
        <f>'Län och kommuner'!G150</f>
        <v>5.1877707880864793E-3</v>
      </c>
      <c r="H16" s="4">
        <f>'Län och kommuner'!H150</f>
        <v>7.692089915633317E-2</v>
      </c>
      <c r="I16" s="5">
        <f>'Län och kommuner'!I150</f>
        <v>7.3239878704254302E-3</v>
      </c>
      <c r="J16" s="4">
        <f>'Län och kommuner'!J150</f>
        <v>0.13648128652013405</v>
      </c>
      <c r="K16" s="5">
        <f>'Län och kommuner'!K150</f>
        <v>-8.1890360732175815E-4</v>
      </c>
      <c r="L16" s="4">
        <f>'Län och kommuner'!L150</f>
        <v>3.5527679851927216E-2</v>
      </c>
      <c r="M16" s="5">
        <f>'Län och kommuner'!M150</f>
        <v>4.2473400914888396E-3</v>
      </c>
    </row>
    <row r="17" spans="1:13" x14ac:dyDescent="0.2">
      <c r="A17" s="23" t="str">
        <f>'Län och kommuner'!A200</f>
        <v>Värmlands län</v>
      </c>
      <c r="B17" s="24">
        <f>'Län och kommuner'!B200</f>
        <v>6.1873247335950642E-2</v>
      </c>
      <c r="C17" s="25">
        <f>'Län och kommuner'!C200</f>
        <v>-1.5901845295465608E-3</v>
      </c>
      <c r="D17" s="24">
        <f>'Län och kommuner'!D200</f>
        <v>5.5202977100415371E-2</v>
      </c>
      <c r="E17" s="25">
        <f>'Län och kommuner'!E200</f>
        <v>-4.0083675941983837E-3</v>
      </c>
      <c r="F17" s="24">
        <f>'Län och kommuner'!F200</f>
        <v>6.8136999013978308E-2</v>
      </c>
      <c r="G17" s="25">
        <f>'Län och kommuner'!G200</f>
        <v>6.9544302846748229E-4</v>
      </c>
      <c r="H17" s="24">
        <f>'Län och kommuner'!H200</f>
        <v>9.3083868565577585E-2</v>
      </c>
      <c r="I17" s="25">
        <f>'Län och kommuner'!I200</f>
        <v>2.3520706458153295E-3</v>
      </c>
      <c r="J17" s="24">
        <f>'Län och kommuner'!J200</f>
        <v>0.16245268028228257</v>
      </c>
      <c r="K17" s="25">
        <f>'Län och kommuner'!K200</f>
        <v>-2.3507559420942015E-2</v>
      </c>
      <c r="L17" s="24">
        <f>'Län och kommuner'!L200</f>
        <v>4.2712673147455756E-2</v>
      </c>
      <c r="M17" s="25">
        <f>'Län och kommuner'!M200</f>
        <v>2.239203176735198E-3</v>
      </c>
    </row>
    <row r="18" spans="1:13" x14ac:dyDescent="0.2">
      <c r="A18" t="str">
        <f>'Län och kommuner'!A217</f>
        <v>Örebro län</v>
      </c>
      <c r="B18" s="4">
        <f>'Län och kommuner'!B217</f>
        <v>6.9666347883659802E-2</v>
      </c>
      <c r="C18" s="5">
        <f>'Län och kommuner'!C217</f>
        <v>1.8706518586341786E-3</v>
      </c>
      <c r="D18" s="4">
        <f>'Län och kommuner'!D217</f>
        <v>6.428522265813201E-2</v>
      </c>
      <c r="E18" s="5">
        <f>'Län och kommuner'!E217</f>
        <v>-9.0768662236850872E-4</v>
      </c>
      <c r="F18" s="4">
        <f>'Län och kommuner'!F217</f>
        <v>7.4749944721199751E-2</v>
      </c>
      <c r="G18" s="5">
        <f>'Län och kommuner'!G217</f>
        <v>4.5040119698679937E-3</v>
      </c>
      <c r="H18" s="4">
        <f>'Län och kommuner'!H217</f>
        <v>8.7140057289311026E-2</v>
      </c>
      <c r="I18" s="5">
        <f>'Län och kommuner'!I217</f>
        <v>9.2267274487302375E-3</v>
      </c>
      <c r="J18" s="4">
        <f>'Län och kommuner'!J217</f>
        <v>0.17708068210740646</v>
      </c>
      <c r="K18" s="5">
        <f>'Län och kommuner'!K217</f>
        <v>-9.7742351272576133E-3</v>
      </c>
      <c r="L18" s="4">
        <f>'Län och kommuner'!L217</f>
        <v>4.1077098945764001E-2</v>
      </c>
      <c r="M18" s="5">
        <f>'Län och kommuner'!M217</f>
        <v>4.4967139965629982E-3</v>
      </c>
    </row>
    <row r="19" spans="1:13" x14ac:dyDescent="0.2">
      <c r="A19" s="23" t="str">
        <f>'Län och kommuner'!A230</f>
        <v>Västmanlands län</v>
      </c>
      <c r="B19" s="24">
        <f>'Län och kommuner'!B230</f>
        <v>7.9978914383611793E-2</v>
      </c>
      <c r="C19" s="25">
        <f>'Län och kommuner'!C230</f>
        <v>2.0203388665433752E-3</v>
      </c>
      <c r="D19" s="24">
        <f>'Län och kommuner'!D230</f>
        <v>8.0411649184770201E-2</v>
      </c>
      <c r="E19" s="25">
        <f>'Län och kommuner'!E230</f>
        <v>-6.8685717815444858E-4</v>
      </c>
      <c r="F19" s="24">
        <f>'Län och kommuner'!F230</f>
        <v>7.9577991226956662E-2</v>
      </c>
      <c r="G19" s="25">
        <f>'Län och kommuner'!G230</f>
        <v>4.523681212615982E-3</v>
      </c>
      <c r="H19" s="24">
        <f>'Län och kommuner'!H230</f>
        <v>0.10925701500885615</v>
      </c>
      <c r="I19" s="25">
        <f>'Län och kommuner'!I230</f>
        <v>6.3586002260027641E-3</v>
      </c>
      <c r="J19" s="24">
        <f>'Län och kommuner'!J230</f>
        <v>0.1777951393733084</v>
      </c>
      <c r="K19" s="25">
        <f>'Län och kommuner'!K230</f>
        <v>-5.2986222361563473E-3</v>
      </c>
      <c r="L19" s="24">
        <f>'Län och kommuner'!L230</f>
        <v>4.5182935302642287E-2</v>
      </c>
      <c r="M19" s="25">
        <f>'Län och kommuner'!M230</f>
        <v>3.8021164356932535E-3</v>
      </c>
    </row>
    <row r="20" spans="1:13" x14ac:dyDescent="0.2">
      <c r="A20" t="str">
        <f>'Län och kommuner'!A241</f>
        <v>Dalarnas län</v>
      </c>
      <c r="B20" s="4">
        <f>'Län och kommuner'!B241</f>
        <v>5.7101984860225309E-2</v>
      </c>
      <c r="C20" s="5">
        <f>'Län och kommuner'!C241</f>
        <v>-1.9348684933628499E-3</v>
      </c>
      <c r="D20" s="4">
        <f>'Län och kommuner'!D241</f>
        <v>5.1573358923955606E-2</v>
      </c>
      <c r="E20" s="5">
        <f>'Län och kommuner'!E241</f>
        <v>-2.7152727983044342E-3</v>
      </c>
      <c r="F20" s="4">
        <f>'Län och kommuner'!F241</f>
        <v>6.2232437868122395E-2</v>
      </c>
      <c r="G20" s="5">
        <f>'Län och kommuner'!G241</f>
        <v>-1.2106299107241675E-3</v>
      </c>
      <c r="H20" s="4">
        <f>'Län och kommuner'!H241</f>
        <v>7.6140105777866479E-2</v>
      </c>
      <c r="I20" s="5">
        <f>'Län och kommuner'!I241</f>
        <v>-6.7717260182259542E-3</v>
      </c>
      <c r="J20" s="4">
        <f>'Län och kommuner'!J241</f>
        <v>0.17255205062557363</v>
      </c>
      <c r="K20" s="5">
        <f>'Län och kommuner'!K241</f>
        <v>-1.9748163257374052E-2</v>
      </c>
      <c r="L20" s="4">
        <f>'Län och kommuner'!L241</f>
        <v>3.6048099370127297E-2</v>
      </c>
      <c r="M20" s="5">
        <f>'Län och kommuner'!M241</f>
        <v>1.1195920098149431E-3</v>
      </c>
    </row>
    <row r="21" spans="1:13" x14ac:dyDescent="0.2">
      <c r="A21" s="23" t="str">
        <f>'Län och kommuner'!A257</f>
        <v>Gävleborgs län</v>
      </c>
      <c r="B21" s="24">
        <f>'Län och kommuner'!B257</f>
        <v>9.0074689283775253E-2</v>
      </c>
      <c r="C21" s="25">
        <f>'Län och kommuner'!C257</f>
        <v>2.4450651019704422E-3</v>
      </c>
      <c r="D21" s="24">
        <f>'Län och kommuner'!D257</f>
        <v>8.3906652523109568E-2</v>
      </c>
      <c r="E21" s="25">
        <f>'Län och kommuner'!E257</f>
        <v>-1.0912936514503868E-3</v>
      </c>
      <c r="F21" s="24">
        <f>'Län och kommuner'!F257</f>
        <v>9.5859822787330573E-2</v>
      </c>
      <c r="G21" s="25">
        <f>'Län och kommuner'!G257</f>
        <v>5.7674239775525327E-3</v>
      </c>
      <c r="H21" s="24">
        <f>'Län och kommuner'!H257</f>
        <v>0.14684987848195924</v>
      </c>
      <c r="I21" s="25">
        <f>'Län och kommuner'!I257</f>
        <v>1.3087160289109417E-2</v>
      </c>
      <c r="J21" s="24">
        <f>'Län och kommuner'!J257</f>
        <v>0.23459092835947434</v>
      </c>
      <c r="K21" s="25">
        <f>'Län och kommuner'!K257</f>
        <v>-1.7064416038152258E-2</v>
      </c>
      <c r="L21" s="24">
        <f>'Län och kommuner'!L257</f>
        <v>5.982663318812162E-2</v>
      </c>
      <c r="M21" s="25">
        <f>'Län och kommuner'!M257</f>
        <v>6.0416312361749949E-3</v>
      </c>
    </row>
    <row r="22" spans="1:13" x14ac:dyDescent="0.2">
      <c r="A22" t="s">
        <v>272</v>
      </c>
      <c r="B22" s="38">
        <f>'Län och kommuner'!B276</f>
        <v>4.5237391263752508E-2</v>
      </c>
      <c r="C22" s="39">
        <f>'Län och kommuner'!C276</f>
        <v>1.6889791440447971E-3</v>
      </c>
      <c r="D22" s="38">
        <f>'Län och kommuner'!D276</f>
        <v>3.8309283616396371E-2</v>
      </c>
      <c r="E22" s="39">
        <f>'Län och kommuner'!E276</f>
        <v>-9.477733830601659E-4</v>
      </c>
      <c r="F22" s="38">
        <f>'Län och kommuner'!F276</f>
        <v>5.1829360862304538E-2</v>
      </c>
      <c r="G22" s="39">
        <f>'Län och kommuner'!G276</f>
        <v>4.2347141297267715E-3</v>
      </c>
      <c r="H22" s="38">
        <f>'Län och kommuner'!H276</f>
        <v>7.3722480307008689E-2</v>
      </c>
      <c r="I22" s="39">
        <f>'Län och kommuner'!I276</f>
        <v>8.4585021266073701E-3</v>
      </c>
      <c r="J22" s="38">
        <f>'Län och kommuner'!J276</f>
        <v>0.12583436341161927</v>
      </c>
      <c r="K22" s="39">
        <f>'Län och kommuner'!K276</f>
        <v>-7.4663581243963884E-3</v>
      </c>
      <c r="L22" s="38">
        <f>'Län och kommuner'!L276</f>
        <v>3.3630650358738808E-2</v>
      </c>
      <c r="M22" s="39">
        <f>'Län och kommuner'!M276</f>
        <v>3.1224769401176286E-3</v>
      </c>
    </row>
    <row r="23" spans="1:13" x14ac:dyDescent="0.2">
      <c r="A23" s="23" t="str">
        <f>'Län och kommuner'!A268</f>
        <v>Västernorrlands län</v>
      </c>
      <c r="B23" s="24">
        <f>'Län och kommuner'!B268</f>
        <v>6.3091154765616886E-2</v>
      </c>
      <c r="C23" s="25">
        <f>'Län och kommuner'!C268</f>
        <v>-2.8603921010978833E-3</v>
      </c>
      <c r="D23" s="24">
        <f>'Län och kommuner'!D268</f>
        <v>5.7385435551327385E-2</v>
      </c>
      <c r="E23" s="25">
        <f>'Län och kommuner'!E268</f>
        <v>-4.883845776891875E-3</v>
      </c>
      <c r="F23" s="24">
        <f>'Län och kommuner'!F268</f>
        <v>6.8411978373311463E-2</v>
      </c>
      <c r="G23" s="25">
        <f>'Län och kommuner'!G268</f>
        <v>-9.7598250458320879E-4</v>
      </c>
      <c r="H23" s="24">
        <f>'Län och kommuner'!H268</f>
        <v>9.5227194689252601E-2</v>
      </c>
      <c r="I23" s="25">
        <f>'Län och kommuner'!I268</f>
        <v>-5.4721060100481056E-3</v>
      </c>
      <c r="J23" s="24">
        <f>'Län och kommuner'!J268</f>
        <v>0.17576165422733389</v>
      </c>
      <c r="K23" s="25">
        <f>'Län och kommuner'!K268</f>
        <v>-2.2449326648668583E-2</v>
      </c>
      <c r="L23" s="24">
        <f>'Län och kommuner'!L268</f>
        <v>4.4507900631646925E-2</v>
      </c>
      <c r="M23" s="25">
        <f>'Län och kommuner'!M268</f>
        <v>2.5142759126567382E-4</v>
      </c>
    </row>
    <row r="24" spans="1:13" x14ac:dyDescent="0.2">
      <c r="A24" t="str">
        <f>'Län och kommuner'!A285</f>
        <v>Västerbottens län</v>
      </c>
      <c r="B24" s="38">
        <f>'Län och kommuner'!B285</f>
        <v>3.9728969462060788E-2</v>
      </c>
      <c r="C24" s="39">
        <f>'Län och kommuner'!C285</f>
        <v>1.2530038514110831E-4</v>
      </c>
      <c r="D24" s="38">
        <f>'Län och kommuner'!D285</f>
        <v>3.5756296184587547E-2</v>
      </c>
      <c r="E24" s="39">
        <f>'Län och kommuner'!E285</f>
        <v>-9.0934986562678233E-4</v>
      </c>
      <c r="F24" s="38">
        <f>'Län och kommuner'!F285</f>
        <v>4.3389463154384793E-2</v>
      </c>
      <c r="G24" s="39">
        <f>'Län och kommuner'!G285</f>
        <v>1.068537729264088E-3</v>
      </c>
      <c r="H24" s="38">
        <f>'Län och kommuner'!H285</f>
        <v>5.6842438137402168E-2</v>
      </c>
      <c r="I24" s="39">
        <f>'Län och kommuner'!I285</f>
        <v>4.5928009821046348E-3</v>
      </c>
      <c r="J24" s="38">
        <f>'Län och kommuner'!J285</f>
        <v>9.402241594022416E-2</v>
      </c>
      <c r="K24" s="39">
        <f>'Län och kommuner'!K285</f>
        <v>-1.2802053780034059E-2</v>
      </c>
      <c r="L24" s="38">
        <f>'Län och kommuner'!L285</f>
        <v>3.0073843166313209E-2</v>
      </c>
      <c r="M24" s="39">
        <f>'Län och kommuner'!M285</f>
        <v>1.7406816011615381E-3</v>
      </c>
    </row>
    <row r="25" spans="1:13" x14ac:dyDescent="0.2">
      <c r="A25" s="23" t="str">
        <f>'Län och kommuner'!A301</f>
        <v>Norrbottens län</v>
      </c>
      <c r="B25" s="40">
        <f>'Län och kommuner'!B301</f>
        <v>4.2055574320149607E-2</v>
      </c>
      <c r="C25" s="41">
        <f>'Län och kommuner'!C301</f>
        <v>-3.0271409303191388E-3</v>
      </c>
      <c r="D25" s="40">
        <f>'Län och kommuner'!D301</f>
        <v>3.6834332377725654E-2</v>
      </c>
      <c r="E25" s="41">
        <f>'Län och kommuner'!E301</f>
        <v>-4.3275980957767912E-3</v>
      </c>
      <c r="F25" s="40">
        <f>'Län och kommuner'!F301</f>
        <v>4.6762646280137231E-2</v>
      </c>
      <c r="G25" s="41">
        <f>'Län och kommuner'!G301</f>
        <v>-1.8426678588745957E-3</v>
      </c>
      <c r="H25" s="40">
        <f>'Län och kommuner'!H301</f>
        <v>6.0278207109737247E-2</v>
      </c>
      <c r="I25" s="41">
        <f>'Län och kommuner'!I301</f>
        <v>-1.2180717778459901E-3</v>
      </c>
      <c r="J25" s="40">
        <f>'Län och kommuner'!J301</f>
        <v>0.10397236614853195</v>
      </c>
      <c r="K25" s="41">
        <f>'Län och kommuner'!K301</f>
        <v>-8.1815798995171635E-3</v>
      </c>
      <c r="L25" s="40">
        <f>'Län och kommuner'!L301</f>
        <v>3.1716274419320102E-2</v>
      </c>
      <c r="M25" s="41">
        <f>'Län och kommuner'!M301</f>
        <v>-2.3993170044797202E-3</v>
      </c>
    </row>
    <row r="26" spans="1:13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">
      <c r="B27" s="27" t="s">
        <v>312</v>
      </c>
      <c r="C27" s="28"/>
      <c r="D27" s="27" t="s">
        <v>313</v>
      </c>
      <c r="E27" s="28"/>
      <c r="F27" s="27" t="s">
        <v>314</v>
      </c>
      <c r="G27" s="28"/>
      <c r="H27" s="27" t="s">
        <v>315</v>
      </c>
      <c r="I27" s="28"/>
      <c r="J27" s="27" t="s">
        <v>316</v>
      </c>
      <c r="K27" s="28"/>
      <c r="L27" s="27" t="s">
        <v>317</v>
      </c>
      <c r="M27" s="28"/>
    </row>
    <row r="28" spans="1:13" x14ac:dyDescent="0.2">
      <c r="B28" s="6" t="s">
        <v>318</v>
      </c>
      <c r="C28" s="7" t="s">
        <v>319</v>
      </c>
      <c r="D28" s="6" t="s">
        <v>318</v>
      </c>
      <c r="E28" s="7" t="s">
        <v>319</v>
      </c>
      <c r="F28" s="6" t="s">
        <v>318</v>
      </c>
      <c r="G28" s="7" t="s">
        <v>319</v>
      </c>
      <c r="H28" s="6" t="s">
        <v>318</v>
      </c>
      <c r="I28" s="7" t="s">
        <v>319</v>
      </c>
      <c r="J28" s="6" t="s">
        <v>318</v>
      </c>
      <c r="K28" s="7" t="s">
        <v>319</v>
      </c>
      <c r="L28" s="6" t="s">
        <v>318</v>
      </c>
      <c r="M28" s="7" t="s">
        <v>319</v>
      </c>
    </row>
    <row r="29" spans="1:13" x14ac:dyDescent="0.2">
      <c r="A29" t="s">
        <v>0</v>
      </c>
      <c r="B29" s="29">
        <f>'Län och kommuner'!O4</f>
        <v>354641</v>
      </c>
      <c r="C29" s="31">
        <f>'Län och kommuner'!P4</f>
        <v>19313</v>
      </c>
      <c r="D29" s="29">
        <f>'Län och kommuner'!Q4</f>
        <v>166417</v>
      </c>
      <c r="E29" s="31">
        <f>'Län och kommuner'!R4</f>
        <v>3691</v>
      </c>
      <c r="F29" s="29">
        <f>'Län och kommuner'!S4</f>
        <v>188224</v>
      </c>
      <c r="G29" s="31">
        <f>'Län och kommuner'!T4</f>
        <v>15622</v>
      </c>
      <c r="H29" s="29">
        <f>'Län och kommuner'!U4</f>
        <v>35590</v>
      </c>
      <c r="I29" s="31">
        <f>'Län och kommuner'!V4</f>
        <v>2886</v>
      </c>
      <c r="J29" s="29">
        <f>'Län och kommuner'!W4</f>
        <v>196217</v>
      </c>
      <c r="K29" s="31">
        <f>'Län och kommuner'!X4</f>
        <v>1930</v>
      </c>
      <c r="L29" s="29">
        <f>'Län och kommuner'!Y4</f>
        <v>158424</v>
      </c>
      <c r="M29" s="31">
        <f>'Län och kommuner'!Z4</f>
        <v>17383</v>
      </c>
    </row>
    <row r="30" spans="1:13" x14ac:dyDescent="0.2">
      <c r="A30" s="23" t="s">
        <v>1</v>
      </c>
      <c r="B30" s="33">
        <f>'Län och kommuner'!O5</f>
        <v>85134</v>
      </c>
      <c r="C30" s="34">
        <f>'Län och kommuner'!P5</f>
        <v>7772</v>
      </c>
      <c r="D30" s="33">
        <f>'Län och kommuner'!Q5</f>
        <v>41952</v>
      </c>
      <c r="E30" s="34">
        <f>'Län och kommuner'!R5</f>
        <v>3017</v>
      </c>
      <c r="F30" s="33">
        <f>'Län och kommuner'!S5</f>
        <v>43182</v>
      </c>
      <c r="G30" s="34">
        <f>'Län och kommuner'!T5</f>
        <v>4755</v>
      </c>
      <c r="H30" s="33">
        <f>'Län och kommuner'!U5</f>
        <v>6575</v>
      </c>
      <c r="I30" s="34">
        <f>'Län och kommuner'!V5</f>
        <v>759</v>
      </c>
      <c r="J30" s="33">
        <f>'Län och kommuner'!W5</f>
        <v>51368</v>
      </c>
      <c r="K30" s="34">
        <f>'Län och kommuner'!X5</f>
        <v>2555</v>
      </c>
      <c r="L30" s="33">
        <f>'Län och kommuner'!Y5</f>
        <v>33766</v>
      </c>
      <c r="M30" s="34">
        <f>'Län och kommuner'!Z5</f>
        <v>5217</v>
      </c>
    </row>
    <row r="31" spans="1:13" x14ac:dyDescent="0.2">
      <c r="A31" t="s">
        <v>28</v>
      </c>
      <c r="B31" s="29">
        <f>'Län och kommuner'!O32</f>
        <v>11650</v>
      </c>
      <c r="C31" s="31">
        <f>'Län och kommuner'!P32</f>
        <v>113</v>
      </c>
      <c r="D31" s="29">
        <f>'Län och kommuner'!Q32</f>
        <v>5435</v>
      </c>
      <c r="E31" s="31">
        <f>'Län och kommuner'!R32</f>
        <v>-80</v>
      </c>
      <c r="F31" s="29">
        <f>'Län och kommuner'!S32</f>
        <v>6215</v>
      </c>
      <c r="G31" s="31">
        <f>'Län och kommuner'!T32</f>
        <v>193</v>
      </c>
      <c r="H31" s="29">
        <f>'Län och kommuner'!U32</f>
        <v>1310</v>
      </c>
      <c r="I31" s="31">
        <f>'Län och kommuner'!V32</f>
        <v>48</v>
      </c>
      <c r="J31" s="29">
        <f>'Län och kommuner'!W32</f>
        <v>6504</v>
      </c>
      <c r="K31" s="31">
        <f>'Län och kommuner'!X32</f>
        <v>-276</v>
      </c>
      <c r="L31" s="29">
        <f>'Län och kommuner'!Y32</f>
        <v>5146</v>
      </c>
      <c r="M31" s="31">
        <f>'Län och kommuner'!Z32</f>
        <v>389</v>
      </c>
    </row>
    <row r="32" spans="1:13" x14ac:dyDescent="0.2">
      <c r="A32" s="23" t="s">
        <v>37</v>
      </c>
      <c r="B32" s="33">
        <f>'Län och kommuner'!O41</f>
        <v>12471</v>
      </c>
      <c r="C32" s="34">
        <f>'Län och kommuner'!P41</f>
        <v>109</v>
      </c>
      <c r="D32" s="33">
        <f>'Län och kommuner'!Q41</f>
        <v>5938</v>
      </c>
      <c r="E32" s="34">
        <f>'Län och kommuner'!R41</f>
        <v>-236</v>
      </c>
      <c r="F32" s="33">
        <f>'Län och kommuner'!S41</f>
        <v>6533</v>
      </c>
      <c r="G32" s="34">
        <f>'Län och kommuner'!T41</f>
        <v>345</v>
      </c>
      <c r="H32" s="33">
        <f>'Län och kommuner'!U41</f>
        <v>1324</v>
      </c>
      <c r="I32" s="34">
        <f>'Län och kommuner'!V41</f>
        <v>33</v>
      </c>
      <c r="J32" s="33">
        <f>'Län och kommuner'!W41</f>
        <v>7498</v>
      </c>
      <c r="K32" s="34">
        <f>'Län och kommuner'!X41</f>
        <v>-308</v>
      </c>
      <c r="L32" s="33">
        <f>'Län och kommuner'!Y41</f>
        <v>4973</v>
      </c>
      <c r="M32" s="34">
        <f>'Län och kommuner'!Z41</f>
        <v>417</v>
      </c>
    </row>
    <row r="33" spans="1:13" x14ac:dyDescent="0.2">
      <c r="A33" t="s">
        <v>47</v>
      </c>
      <c r="B33" s="29">
        <f>'Län och kommuner'!O51</f>
        <v>16325</v>
      </c>
      <c r="C33" s="31">
        <f>'Län och kommuner'!P51</f>
        <v>748</v>
      </c>
      <c r="D33" s="29">
        <f>'Län och kommuner'!Q51</f>
        <v>7450</v>
      </c>
      <c r="E33" s="31">
        <f>'Län och kommuner'!R51</f>
        <v>95</v>
      </c>
      <c r="F33" s="29">
        <f>'Län och kommuner'!S51</f>
        <v>8875</v>
      </c>
      <c r="G33" s="31">
        <f>'Län och kommuner'!T51</f>
        <v>653</v>
      </c>
      <c r="H33" s="29">
        <f>'Län och kommuner'!U51</f>
        <v>1834</v>
      </c>
      <c r="I33" s="31">
        <f>'Län och kommuner'!V51</f>
        <v>103</v>
      </c>
      <c r="J33" s="29">
        <f>'Län och kommuner'!W51</f>
        <v>9039</v>
      </c>
      <c r="K33" s="31">
        <f>'Län och kommuner'!X51</f>
        <v>66</v>
      </c>
      <c r="L33" s="29">
        <f>'Län och kommuner'!Y51</f>
        <v>7286</v>
      </c>
      <c r="M33" s="31">
        <f>'Län och kommuner'!Z51</f>
        <v>682</v>
      </c>
    </row>
    <row r="34" spans="1:13" x14ac:dyDescent="0.2">
      <c r="A34" s="23" t="s">
        <v>61</v>
      </c>
      <c r="B34" s="33">
        <f>'Län och kommuner'!O65</f>
        <v>11139</v>
      </c>
      <c r="C34" s="34">
        <f>'Län och kommuner'!P65</f>
        <v>1213</v>
      </c>
      <c r="D34" s="33">
        <f>'Län och kommuner'!Q65</f>
        <v>5125</v>
      </c>
      <c r="E34" s="34">
        <f>'Län och kommuner'!R65</f>
        <v>260</v>
      </c>
      <c r="F34" s="33">
        <f>'Län och kommuner'!S65</f>
        <v>6014</v>
      </c>
      <c r="G34" s="34">
        <f>'Län och kommuner'!T65</f>
        <v>953</v>
      </c>
      <c r="H34" s="33">
        <f>'Län och kommuner'!U65</f>
        <v>1404</v>
      </c>
      <c r="I34" s="34">
        <f>'Län och kommuner'!V65</f>
        <v>185</v>
      </c>
      <c r="J34" s="33">
        <f>'Län och kommuner'!W65</f>
        <v>6635</v>
      </c>
      <c r="K34" s="34">
        <f>'Län och kommuner'!X65</f>
        <v>423</v>
      </c>
      <c r="L34" s="33">
        <f>'Län och kommuner'!Y65</f>
        <v>4504</v>
      </c>
      <c r="M34" s="34">
        <f>'Län och kommuner'!Z65</f>
        <v>790</v>
      </c>
    </row>
    <row r="35" spans="1:13" x14ac:dyDescent="0.2">
      <c r="A35" t="s">
        <v>75</v>
      </c>
      <c r="B35" s="29">
        <f>'Län och kommuner'!O79</f>
        <v>7271</v>
      </c>
      <c r="C35" s="31">
        <f>'Län och kommuner'!P79</f>
        <v>111</v>
      </c>
      <c r="D35" s="29">
        <f>'Län och kommuner'!Q79</f>
        <v>3489</v>
      </c>
      <c r="E35" s="31">
        <f>'Län och kommuner'!R79</f>
        <v>-40</v>
      </c>
      <c r="F35" s="29">
        <f>'Län och kommuner'!S79</f>
        <v>3782</v>
      </c>
      <c r="G35" s="31">
        <f>'Län och kommuner'!T79</f>
        <v>151</v>
      </c>
      <c r="H35" s="29">
        <f>'Län och kommuner'!U79</f>
        <v>847</v>
      </c>
      <c r="I35" s="31">
        <f>'Län och kommuner'!V79</f>
        <v>30</v>
      </c>
      <c r="J35" s="29">
        <f>'Län och kommuner'!W79</f>
        <v>4503</v>
      </c>
      <c r="K35" s="31">
        <f>'Län och kommuner'!X79</f>
        <v>-115</v>
      </c>
      <c r="L35" s="29">
        <f>'Län och kommuner'!Y79</f>
        <v>2768</v>
      </c>
      <c r="M35" s="31">
        <f>'Län och kommuner'!Z79</f>
        <v>226</v>
      </c>
    </row>
    <row r="36" spans="1:13" x14ac:dyDescent="0.2">
      <c r="A36" s="23" t="s">
        <v>84</v>
      </c>
      <c r="B36" s="35">
        <f>'Län och kommuner'!O88</f>
        <v>7329</v>
      </c>
      <c r="C36" s="36">
        <f>'Län och kommuner'!P88</f>
        <v>259</v>
      </c>
      <c r="D36" s="35">
        <f>'Län och kommuner'!Q88</f>
        <v>3303</v>
      </c>
      <c r="E36" s="36">
        <f>'Län och kommuner'!R88</f>
        <v>-83</v>
      </c>
      <c r="F36" s="35">
        <f>'Län och kommuner'!S88</f>
        <v>4026</v>
      </c>
      <c r="G36" s="36">
        <f>'Län och kommuner'!T88</f>
        <v>342</v>
      </c>
      <c r="H36" s="35">
        <f>'Län och kommuner'!U88</f>
        <v>905</v>
      </c>
      <c r="I36" s="36">
        <f>'Län och kommuner'!V88</f>
        <v>84</v>
      </c>
      <c r="J36" s="35">
        <f>'Län och kommuner'!W88</f>
        <v>3498</v>
      </c>
      <c r="K36" s="36">
        <f>'Län och kommuner'!X88</f>
        <v>-92</v>
      </c>
      <c r="L36" s="35">
        <f>'Län och kommuner'!Y88</f>
        <v>3831</v>
      </c>
      <c r="M36" s="36">
        <f>'Län och kommuner'!Z88</f>
        <v>351</v>
      </c>
    </row>
    <row r="37" spans="1:13" x14ac:dyDescent="0.2">
      <c r="A37" t="s">
        <v>97</v>
      </c>
      <c r="B37" s="30">
        <f>'Län och kommuner'!O101</f>
        <v>1315</v>
      </c>
      <c r="C37" s="32">
        <f>'Län och kommuner'!P101</f>
        <v>25</v>
      </c>
      <c r="D37" s="30">
        <f>'Län och kommuner'!Q101</f>
        <v>581</v>
      </c>
      <c r="E37" s="32">
        <f>'Län och kommuner'!R101</f>
        <v>-21</v>
      </c>
      <c r="F37" s="30">
        <f>'Län och kommuner'!S101</f>
        <v>734</v>
      </c>
      <c r="G37" s="32">
        <f>'Län och kommuner'!T101</f>
        <v>46</v>
      </c>
      <c r="H37" s="30">
        <f>'Län och kommuner'!U101</f>
        <v>131</v>
      </c>
      <c r="I37" s="32">
        <f>'Län och kommuner'!V101</f>
        <v>-4</v>
      </c>
      <c r="J37" s="30">
        <f>'Län och kommuner'!W101</f>
        <v>381</v>
      </c>
      <c r="K37" s="32">
        <f>'Län och kommuner'!X101</f>
        <v>11</v>
      </c>
      <c r="L37" s="30">
        <f>'Län och kommuner'!Y101</f>
        <v>934</v>
      </c>
      <c r="M37" s="32">
        <f>'Län och kommuner'!Z101</f>
        <v>14</v>
      </c>
    </row>
    <row r="38" spans="1:13" x14ac:dyDescent="0.2">
      <c r="A38" s="23" t="s">
        <v>99</v>
      </c>
      <c r="B38" s="35">
        <f>'Län och kommuner'!O103</f>
        <v>5575</v>
      </c>
      <c r="C38" s="36">
        <f>'Län och kommuner'!P103</f>
        <v>31</v>
      </c>
      <c r="D38" s="35">
        <f>'Län och kommuner'!Q103</f>
        <v>2580</v>
      </c>
      <c r="E38" s="36">
        <f>'Län och kommuner'!R103</f>
        <v>-103</v>
      </c>
      <c r="F38" s="35">
        <f>'Län och kommuner'!S103</f>
        <v>2995</v>
      </c>
      <c r="G38" s="36">
        <f>'Län och kommuner'!T103</f>
        <v>134</v>
      </c>
      <c r="H38" s="35">
        <f>'Län och kommuner'!U103</f>
        <v>621</v>
      </c>
      <c r="I38" s="36">
        <f>'Län och kommuner'!V103</f>
        <v>-3</v>
      </c>
      <c r="J38" s="35">
        <f>'Län och kommuner'!W103</f>
        <v>2622</v>
      </c>
      <c r="K38" s="36">
        <f>'Län och kommuner'!X103</f>
        <v>-162</v>
      </c>
      <c r="L38" s="35">
        <f>'Län och kommuner'!Y103</f>
        <v>2953</v>
      </c>
      <c r="M38" s="36">
        <f>'Län och kommuner'!Z103</f>
        <v>193</v>
      </c>
    </row>
    <row r="39" spans="1:13" x14ac:dyDescent="0.2">
      <c r="A39" t="s">
        <v>105</v>
      </c>
      <c r="B39" s="30">
        <f>'Län och kommuner'!O109</f>
        <v>62239</v>
      </c>
      <c r="C39" s="32">
        <f>'Län och kommuner'!P109</f>
        <v>5423</v>
      </c>
      <c r="D39" s="30">
        <f>'Län och kommuner'!Q109</f>
        <v>29459</v>
      </c>
      <c r="E39" s="32">
        <f>'Län och kommuner'!R109</f>
        <v>1609</v>
      </c>
      <c r="F39" s="30">
        <f>'Län och kommuner'!S109</f>
        <v>32780</v>
      </c>
      <c r="G39" s="32">
        <f>'Län och kommuner'!T109</f>
        <v>3814</v>
      </c>
      <c r="H39" s="30">
        <f>'Län och kommuner'!U109</f>
        <v>5920</v>
      </c>
      <c r="I39" s="32">
        <f>'Län och kommuner'!V109</f>
        <v>544</v>
      </c>
      <c r="J39" s="30">
        <f>'Län och kommuner'!W109</f>
        <v>36606</v>
      </c>
      <c r="K39" s="32">
        <f>'Län och kommuner'!X109</f>
        <v>2193</v>
      </c>
      <c r="L39" s="30">
        <f>'Län och kommuner'!Y109</f>
        <v>25633</v>
      </c>
      <c r="M39" s="32">
        <f>'Län och kommuner'!Z109</f>
        <v>3230</v>
      </c>
    </row>
    <row r="40" spans="1:13" x14ac:dyDescent="0.2">
      <c r="A40" s="23" t="s">
        <v>139</v>
      </c>
      <c r="B40" s="35">
        <f>'Län och kommuner'!O143</f>
        <v>9104</v>
      </c>
      <c r="C40" s="36">
        <f>'Län och kommuner'!P143</f>
        <v>782</v>
      </c>
      <c r="D40" s="35">
        <f>'Län och kommuner'!Q143</f>
        <v>4111</v>
      </c>
      <c r="E40" s="36">
        <f>'Län och kommuner'!R143</f>
        <v>133</v>
      </c>
      <c r="F40" s="35">
        <f>'Län och kommuner'!S143</f>
        <v>4993</v>
      </c>
      <c r="G40" s="36">
        <f>'Län och kommuner'!T143</f>
        <v>649</v>
      </c>
      <c r="H40" s="35">
        <f>'Län och kommuner'!U143</f>
        <v>994</v>
      </c>
      <c r="I40" s="36">
        <f>'Län och kommuner'!V143</f>
        <v>197</v>
      </c>
      <c r="J40" s="35">
        <f>'Län och kommuner'!W143</f>
        <v>4619</v>
      </c>
      <c r="K40" s="36">
        <f>'Län och kommuner'!X143</f>
        <v>146</v>
      </c>
      <c r="L40" s="35">
        <f>'Län och kommuner'!Y143</f>
        <v>4485</v>
      </c>
      <c r="M40" s="36">
        <f>'Län och kommuner'!Z143</f>
        <v>636</v>
      </c>
    </row>
    <row r="41" spans="1:13" x14ac:dyDescent="0.2">
      <c r="A41" t="s">
        <v>146</v>
      </c>
      <c r="B41" s="30">
        <f>'Län och kommuner'!O150</f>
        <v>53642</v>
      </c>
      <c r="C41" s="32">
        <f>'Län och kommuner'!P150</f>
        <v>3485</v>
      </c>
      <c r="D41" s="30">
        <f>'Län och kommuner'!Q150</f>
        <v>25102</v>
      </c>
      <c r="E41" s="32">
        <f>'Län och kommuner'!R150</f>
        <v>845</v>
      </c>
      <c r="F41" s="30">
        <f>'Län och kommuner'!S150</f>
        <v>28540</v>
      </c>
      <c r="G41" s="32">
        <f>'Län och kommuner'!T150</f>
        <v>2640</v>
      </c>
      <c r="H41" s="30">
        <f>'Län och kommuner'!U150</f>
        <v>5434</v>
      </c>
      <c r="I41" s="32">
        <f>'Län och kommuner'!V150</f>
        <v>603</v>
      </c>
      <c r="J41" s="30">
        <f>'Län och kommuner'!W150</f>
        <v>29687</v>
      </c>
      <c r="K41" s="32">
        <f>'Län och kommuner'!X150</f>
        <v>440</v>
      </c>
      <c r="L41" s="30">
        <f>'Län och kommuner'!Y150</f>
        <v>23955</v>
      </c>
      <c r="M41" s="32">
        <f>'Län och kommuner'!Z150</f>
        <v>3045</v>
      </c>
    </row>
    <row r="42" spans="1:13" x14ac:dyDescent="0.2">
      <c r="A42" s="23" t="s">
        <v>196</v>
      </c>
      <c r="B42" s="35">
        <f>'Län och kommuner'!O200</f>
        <v>8274</v>
      </c>
      <c r="C42" s="36">
        <f>'Län och kommuner'!P200</f>
        <v>-170</v>
      </c>
      <c r="D42" s="35">
        <f>'Län och kommuner'!Q200</f>
        <v>3575</v>
      </c>
      <c r="E42" s="36">
        <f>'Län och kommuner'!R200</f>
        <v>-233</v>
      </c>
      <c r="F42" s="35">
        <f>'Län och kommuner'!S200</f>
        <v>4699</v>
      </c>
      <c r="G42" s="36">
        <f>'Län och kommuner'!T200</f>
        <v>63</v>
      </c>
      <c r="H42" s="35">
        <f>'Län och kommuner'!U200</f>
        <v>1000</v>
      </c>
      <c r="I42" s="36">
        <f>'Län och kommuner'!V200</f>
        <v>23</v>
      </c>
      <c r="J42" s="35">
        <f>'Län och kommuner'!W200</f>
        <v>3476</v>
      </c>
      <c r="K42" s="36">
        <f>'Län och kommuner'!X200</f>
        <v>-434</v>
      </c>
      <c r="L42" s="35">
        <f>'Län och kommuner'!Y200</f>
        <v>4798</v>
      </c>
      <c r="M42" s="36">
        <f>'Län och kommuner'!Z200</f>
        <v>264</v>
      </c>
    </row>
    <row r="43" spans="1:13" x14ac:dyDescent="0.2">
      <c r="A43" t="s">
        <v>213</v>
      </c>
      <c r="B43" s="30">
        <f>'Län och kommuner'!O217</f>
        <v>10417</v>
      </c>
      <c r="C43" s="32">
        <f>'Län och kommuner'!P217</f>
        <v>361</v>
      </c>
      <c r="D43" s="30">
        <f>'Län och kommuner'!Q217</f>
        <v>4670</v>
      </c>
      <c r="E43" s="32">
        <f>'Län och kommuner'!R217</f>
        <v>-19</v>
      </c>
      <c r="F43" s="30">
        <f>'Län och kommuner'!S217</f>
        <v>5747</v>
      </c>
      <c r="G43" s="32">
        <f>'Län och kommuner'!T217</f>
        <v>380</v>
      </c>
      <c r="H43" s="30">
        <f>'Län och kommuner'!U217</f>
        <v>1156</v>
      </c>
      <c r="I43" s="32">
        <f>'Län och kommuner'!V217</f>
        <v>115</v>
      </c>
      <c r="J43" s="30">
        <f>'Län och kommuner'!W217</f>
        <v>5566</v>
      </c>
      <c r="K43" s="32">
        <f>'Län och kommuner'!X217</f>
        <v>-191</v>
      </c>
      <c r="L43" s="30">
        <f>'Län och kommuner'!Y217</f>
        <v>4851</v>
      </c>
      <c r="M43" s="32">
        <f>'Län och kommuner'!Z217</f>
        <v>552</v>
      </c>
    </row>
    <row r="44" spans="1:13" x14ac:dyDescent="0.2">
      <c r="A44" s="23" t="s">
        <v>226</v>
      </c>
      <c r="B44" s="35">
        <f>'Län och kommuner'!O230</f>
        <v>10924</v>
      </c>
      <c r="C44" s="36">
        <f>'Län och kommuner'!P230</f>
        <v>355</v>
      </c>
      <c r="D44" s="35">
        <f>'Län och kommuner'!Q230</f>
        <v>5282</v>
      </c>
      <c r="E44" s="36">
        <f>'Län och kommuner'!R230</f>
        <v>-1</v>
      </c>
      <c r="F44" s="35">
        <f>'Län och kommuner'!S230</f>
        <v>5642</v>
      </c>
      <c r="G44" s="36">
        <f>'Län och kommuner'!T230</f>
        <v>356</v>
      </c>
      <c r="H44" s="35">
        <f>'Län och kommuner'!U230</f>
        <v>1172</v>
      </c>
      <c r="I44" s="36">
        <f>'Län och kommuner'!V230</f>
        <v>75</v>
      </c>
      <c r="J44" s="35">
        <f>'Län och kommuner'!W230</f>
        <v>6372</v>
      </c>
      <c r="K44" s="36">
        <f>'Län och kommuner'!X230</f>
        <v>-35</v>
      </c>
      <c r="L44" s="35">
        <f>'Län och kommuner'!Y230</f>
        <v>4552</v>
      </c>
      <c r="M44" s="36">
        <f>'Län och kommuner'!Z230</f>
        <v>390</v>
      </c>
    </row>
    <row r="45" spans="1:13" x14ac:dyDescent="0.2">
      <c r="A45" t="s">
        <v>237</v>
      </c>
      <c r="B45" s="30">
        <f>'Län och kommuner'!O241</f>
        <v>7664</v>
      </c>
      <c r="C45" s="32">
        <f>'Län och kommuner'!P241</f>
        <v>-264</v>
      </c>
      <c r="D45" s="30">
        <f>'Län och kommuner'!Q241</f>
        <v>3332</v>
      </c>
      <c r="E45" s="32">
        <f>'Län och kommuner'!R241</f>
        <v>-177</v>
      </c>
      <c r="F45" s="30">
        <f>'Län och kommuner'!S241</f>
        <v>4332</v>
      </c>
      <c r="G45" s="32">
        <f>'Län och kommuner'!T241</f>
        <v>-87</v>
      </c>
      <c r="H45" s="30">
        <f>'Län och kommuner'!U241</f>
        <v>763</v>
      </c>
      <c r="I45" s="32">
        <f>'Län och kommuner'!V241</f>
        <v>-73</v>
      </c>
      <c r="J45" s="30">
        <f>'Län och kommuner'!W241</f>
        <v>3572</v>
      </c>
      <c r="K45" s="32">
        <f>'Län och kommuner'!X241</f>
        <v>-384</v>
      </c>
      <c r="L45" s="30">
        <f>'Län och kommuner'!Y241</f>
        <v>4092</v>
      </c>
      <c r="M45" s="32">
        <f>'Län och kommuner'!Z241</f>
        <v>120</v>
      </c>
    </row>
    <row r="46" spans="1:13" x14ac:dyDescent="0.2">
      <c r="A46" s="23" t="s">
        <v>253</v>
      </c>
      <c r="B46" s="35">
        <f>'Län och kommuner'!O257</f>
        <v>12277</v>
      </c>
      <c r="C46" s="36">
        <f>'Län och kommuner'!P257</f>
        <v>362</v>
      </c>
      <c r="D46" s="35">
        <f>'Län och kommuner'!Q257</f>
        <v>5537</v>
      </c>
      <c r="E46" s="36">
        <f>'Län och kommuner'!R257</f>
        <v>-50</v>
      </c>
      <c r="F46" s="35">
        <f>'Län och kommuner'!S257</f>
        <v>6740</v>
      </c>
      <c r="G46" s="36">
        <f>'Län och kommuner'!T257</f>
        <v>412</v>
      </c>
      <c r="H46" s="35">
        <f>'Län och kommuner'!U257</f>
        <v>1571</v>
      </c>
      <c r="I46" s="36">
        <f>'Län och kommuner'!V257</f>
        <v>138</v>
      </c>
      <c r="J46" s="35">
        <f>'Län och kommuner'!W257</f>
        <v>5534</v>
      </c>
      <c r="K46" s="36">
        <f>'Län och kommuner'!X257</f>
        <v>-319</v>
      </c>
      <c r="L46" s="35">
        <f>'Län och kommuner'!Y257</f>
        <v>6743</v>
      </c>
      <c r="M46" s="36">
        <f>'Län och kommuner'!Z257</f>
        <v>681</v>
      </c>
    </row>
    <row r="47" spans="1:13" x14ac:dyDescent="0.2">
      <c r="A47" t="s">
        <v>264</v>
      </c>
      <c r="B47" s="30">
        <f>'Län och kommuner'!O268</f>
        <v>7284</v>
      </c>
      <c r="C47" s="32">
        <f>'Län och kommuner'!P268</f>
        <v>-303</v>
      </c>
      <c r="D47" s="30">
        <f>'Län och kommuner'!Q268</f>
        <v>3197</v>
      </c>
      <c r="E47" s="32">
        <f>'Län och kommuner'!R268</f>
        <v>-261</v>
      </c>
      <c r="F47" s="30">
        <f>'Län och kommuner'!S268</f>
        <v>4087</v>
      </c>
      <c r="G47" s="32">
        <f>'Län och kommuner'!T268</f>
        <v>-42</v>
      </c>
      <c r="H47" s="30">
        <f>'Län och kommuner'!U268</f>
        <v>832</v>
      </c>
      <c r="I47" s="32">
        <f>'Län och kommuner'!V268</f>
        <v>-32</v>
      </c>
      <c r="J47" s="30">
        <f>'Län och kommuner'!W268</f>
        <v>2873</v>
      </c>
      <c r="K47" s="32">
        <f>'Län och kommuner'!X268</f>
        <v>-340</v>
      </c>
      <c r="L47" s="30">
        <f>'Län och kommuner'!Y268</f>
        <v>4411</v>
      </c>
      <c r="M47" s="32">
        <f>'Län och kommuner'!Z268</f>
        <v>37</v>
      </c>
    </row>
    <row r="48" spans="1:13" x14ac:dyDescent="0.2">
      <c r="A48" s="23" t="s">
        <v>272</v>
      </c>
      <c r="B48" s="35">
        <f>'Län och kommuner'!O276</f>
        <v>2907</v>
      </c>
      <c r="C48" s="36">
        <f>'Län och kommuner'!P276</f>
        <v>100</v>
      </c>
      <c r="D48" s="35">
        <f>'Län och kommuner'!Q276</f>
        <v>1200</v>
      </c>
      <c r="E48" s="36">
        <f>'Län och kommuner'!R276</f>
        <v>-28</v>
      </c>
      <c r="F48" s="35">
        <f>'Län och kommuner'!S276</f>
        <v>1707</v>
      </c>
      <c r="G48" s="36">
        <f>'Län och kommuner'!T276</f>
        <v>128</v>
      </c>
      <c r="H48" s="35">
        <f>'Län och kommuner'!U276</f>
        <v>365</v>
      </c>
      <c r="I48" s="36">
        <f>'Län och kommuner'!V276</f>
        <v>30</v>
      </c>
      <c r="J48" s="35">
        <f>'Län och kommuner'!W276</f>
        <v>1018</v>
      </c>
      <c r="K48" s="36">
        <f>'Län och kommuner'!X276</f>
        <v>-72</v>
      </c>
      <c r="L48" s="35">
        <f>'Län och kommuner'!Y276</f>
        <v>1889</v>
      </c>
      <c r="M48" s="36">
        <f>'Län och kommuner'!Z276</f>
        <v>172</v>
      </c>
    </row>
    <row r="49" spans="1:13" x14ac:dyDescent="0.2">
      <c r="A49" t="s">
        <v>281</v>
      </c>
      <c r="B49" s="30">
        <f>'Län och kommuner'!O285</f>
        <v>5494</v>
      </c>
      <c r="C49" s="32">
        <f>'Län och kommuner'!P285</f>
        <v>110</v>
      </c>
      <c r="D49" s="30">
        <f>'Län och kommuner'!Q285</f>
        <v>2371</v>
      </c>
      <c r="E49" s="32">
        <f>'Län och kommuner'!R285</f>
        <v>-24</v>
      </c>
      <c r="F49" s="30">
        <f>'Län och kommuner'!S285</f>
        <v>3123</v>
      </c>
      <c r="G49" s="32">
        <f>'Län och kommuner'!T285</f>
        <v>134</v>
      </c>
      <c r="H49" s="30">
        <f>'Län och kommuner'!U285</f>
        <v>719</v>
      </c>
      <c r="I49" s="32">
        <f>'Län och kommuner'!V285</f>
        <v>71</v>
      </c>
      <c r="J49" s="30">
        <f>'Län och kommuner'!W285</f>
        <v>1963</v>
      </c>
      <c r="K49" s="32">
        <f>'Län och kommuner'!X285</f>
        <v>-122</v>
      </c>
      <c r="L49" s="30">
        <f>'Län och kommuner'!Y285</f>
        <v>3531</v>
      </c>
      <c r="M49" s="32">
        <f>'Län och kommuner'!Z285</f>
        <v>232</v>
      </c>
    </row>
    <row r="50" spans="1:13" x14ac:dyDescent="0.2">
      <c r="A50" s="23" t="s">
        <v>297</v>
      </c>
      <c r="B50" s="42">
        <f>'Län och kommuner'!O301</f>
        <v>5105</v>
      </c>
      <c r="C50" s="43">
        <f>'Län och kommuner'!P301</f>
        <v>-329</v>
      </c>
      <c r="D50" s="42">
        <f>'Län och kommuner'!Q301</f>
        <v>2120</v>
      </c>
      <c r="E50" s="43">
        <f>'Län och kommuner'!R301</f>
        <v>-228</v>
      </c>
      <c r="F50" s="42">
        <f>'Län och kommuner'!S301</f>
        <v>2985</v>
      </c>
      <c r="G50" s="43">
        <f>'Län och kommuner'!T301</f>
        <v>-101</v>
      </c>
      <c r="H50" s="42">
        <f>'Län och kommuner'!U301</f>
        <v>624</v>
      </c>
      <c r="I50" s="43">
        <f>'Län och kommuner'!V301</f>
        <v>-4</v>
      </c>
      <c r="J50" s="42">
        <f>'Län och kommuner'!W301</f>
        <v>1806</v>
      </c>
      <c r="K50" s="43">
        <f>'Län och kommuner'!X301</f>
        <v>-94</v>
      </c>
      <c r="L50" s="42">
        <f>'Län och kommuner'!Y301</f>
        <v>3299</v>
      </c>
      <c r="M50" s="43">
        <f>'Län och kommuner'!Z301</f>
        <v>-235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R u n d t u r   1 "   I d = " { 9 E 1 0 3 C 6 5 - 0 E 4 F - 4 D 1 A - 9 E F 9 - 0 1 C 6 F 6 9 5 8 5 4 2 } "   T o u r I d = " 3 a f 7 c 3 4 f - 5 5 2 1 - 4 f 2 7 - 9 9 4 8 - 0 6 f d 0 0 0 e 1 c 4 8 "   X m l V e r = " 6 "   M i n X m l V e r = " 3 " > < D e s c r i p t i o n > H � r   s k a   v i s s   b e s k r i v n i n g   a v   r u n d t u r e n   i n < / D e s c r i p t i o n > < I m a g e > i V B O R w 0 K G g o A A A A N S U h E U g A A A N Q A A A B 1 C A Y A A A A 2 n s 9 T A A A A A X N S R 0 I A r s 4 c 6 Q A A A A R n Q U 1 B A A C x j w v 8 Y Q U A A A A J c E h Z c w A A A m I A A A J i A W y J d J c A A F 6 V S U R B V H h e 7 b 1 n k 1 x H m u / 3 l K / 2 3 j s 0 L A m C A A l 6 P x z O m r n a 2 F i 9 0 M Y N v V b o O + i d v o w U u t I 1 G 3 d 3 Y 2 f n D t 3 Q D A 1 A A A Q B E L 6 9 9 7 Z 8 6 f n l O d m V d b r a A S C I J v E n G + V O n T o n M x 9 v M v S f v 1 o p y l M 8 U Y h G i h I N i a T z I W l I F u S 5 t q x U J U v T N D 8 / L 4 v Z + 5 K s i f n v b E d P 7 f N y Z y 4 u J 9 p y 5 v V m N i S J a F H C e t 4 H w d h S R H o b 8 / 4 r k V w u J 5 c v X 5 W X z 7 8 o E v b f 9 F H U S w 1 V + h 2 + H v G e W i x v h K W h u u C / K s e / f z c v b 5 9 K S E 1 N r f 9 O C U v L 6 z I 5 v y b H e 5 v k 1 k K N D N Q u y a W Z F n n n a E r v O y r H W n M S 0 u t Y S 4 c k W w h J U u 9 9 a T M s 1 6 Z 3 H r N H g c B Q P M X P C R Z 8 d 3 1 e 3 h l M y 9 t H 0 3 K 0 K S s v 9 2 V k V h e d i 8 b G R q n K d 0 s i U q N / 3 m K L + 4 8 W l 8 Y 9 Y i r 4 d F g V K 8 r U a k S + G 4 v L Z q a 0 2 g s b 9 o n + v 1 p 6 P 1 e i H Q O I 2 0 U 0 G p W j R w d k f n F B i h n / T R + W m C C s M g S I C S x s V K I 8 D 3 9 z v k W u X r 1 m i H d q c k I W l J E U / Z M 2 N t R I a 3 u 3 3 F Z i e q 4 z K 7 U 1 N X I 0 e U 8 u j c V k d D E i E 2 N j 5 r j a R F F + n I 7 q + B R l W N / v r M s 9 M F P Z D 5 5 K q C c E 0 X B R m O f + p r w M L 0 X l N 8 d S 3 g e K o n L Z k C 6 M Y r G g i z U s q V R K V l d X p a 2 t z T + i h L H V K 1 I d b V a i O S K j e p 7 X B 9 L + J y W s p k J S o 6 e f i F y W Z K R e W q s H / U / K M b 0 S l o 7 6 k v Q I S i n w z X f X 5 Y W B U x J v 2 U 4 t P 0 z G 5 E x X 1 n + l 9 6 G E F 4 r 7 L 3 z k 5 5 V Z K C P h 3 k P 6 W 6 E K o u 1 f / v X f 5 O / + p 9 / 7 r 3 z o q r 0 y E Z W 2 W o 8 J 3 Z 6 N S k t N Q R n E l I S j M V l e X J T B w a P + w S L 3 F q L S 1 5 C T m F 7 m i N 5 H o R i S u / P R 7 U T / k P j V E h T z 9 q g H 8 2 H w n h J Q X i c 5 o Z w 0 u K a K S g A h V f k K h Z z c m 7 8 s K 6 N R q e 0 9 L + 1 1 R W m s K r + J n K 7 / 6 D 7 0 j l R 2 V e Z S 9 8 z z 3 r p z 5 t F F U S V H q L q o E i Q s z b 5 K l l E p B a d 3 s b S 0 J K l 0 U T o 7 m v x 3 S g i q f k U l 4 l D S f + F j c j k i Q 7 r A j 7 f k J V k o S J 3 e k 6 E u H 5 u 5 J Z l f n p L s S l L a u m t k K T N h 3 u + s e V a + G Y r I c 1 0 x u T k T l d Y 6 / b 7 e 9 3 W V R g 1 6 3 a / 0 l o v N 2 b W w 3 N L j 3 j o K V f t v K q Z W w 0 r 4 A S p / C P w q V b 4 n j Z g a q w q G c 6 L n u w t w Z u O 2 k T g Q U 1 7 Z + 2 p m X j 7 / 9 x 8 l 1 v m y x N X I q o 4 X J V 0 S A A a r q b D 8 6 V Z S b q s d A R b X w 0 b V C d 5 v v O i p i N F Q w j w G A T E V V s Q Q 0 6 K v c i 5 v O h f n A x W s v s Y 7 R 1 5 t l e 8 n S o u T e 0 H 9 2 o J K Y R d c 0 2 2 V E m 8 M Z F T S 5 D 1 i U h R Q A 3 m q f 1 W R R o m o d E 7 W R m R 4 5 q b 5 H E y t 3 5 C + 1 m s y u l y U w e a c q s d 5 6 W 7 I y y v 9 G S V O z 2 5 0 0 V Z b 8 I g J 6 H k v q 0 o M O u s K 0 r K D D f c g + N U R F K r V k 0 R M Y Z 2 B l p q 8 j O j C U w a 9 d W 0 T q 9 d U I n g G T k G J J p 3 b l N G Z W / I P f / d 3 8 n x 3 T o 4 0 5 1 V a q N 0 V s L G b d H E c a c r J C T X K z W t V g w Z 0 s S G 5 U j m H I N J h y W R P S E t V S S 0 K I l z v 2 V W c E y B B g 0 g k E k r U n l p 5 X 9 W q 1 Y C G 2 a e / / a N K h r x e z k J W L 9 g n F P 4 4 2 7 t q L 2 6 9 p 8 j o N R a U g E B + 0 V u e X S q N G h p r Z f j 6 o o z O 9 c j K Z r N 5 P x Q q 6 n 0 t m h P N r n m E O 7 k S k W W V 6 C 7 W 1 W b E O Q F W / c c X e k o S 7 E W V Z o z R o 8 C v i q A w + n P K R Z 8 U x F R 9 e u t I W h d A W E K R q / L p 3 Y R M b d y U T G F T C l L i s m E l m q p o v d y 9 v G w c E p W w q U R n C e a 4 7 9 l z g Q R E n c Q D x q L D W X G 0 u V o f K 0 s o i 7 B K j c J G U e Z U 0 n W q W h V E O p 2 W S M R b z N W x v N 6 P L l R L I P q n Z p / U q S T l k B V d 6 D h G 8 v r e e n b 7 0 s M T e W k i p k z F u 4 9 I U 0 G + G o 7 L 5 l J Y 7 c I m + f 1 f / Z 3 c + / o P U h O f N Z + D Z G z F 2 G r X V N X j J 5 9 p z 0 m X 2 l Q u k L B f j 8 R l U S V s n U + s Q S D F 6 5 M e 4 3 g Y / G p s q B q d V D j V k 4 S I S s u z a r R v F i 7 5 7 1 R G t 5 y T + d S s J J J J q a + r 8 9 / 1 A M f F B n h D C f O + q k + D F d S d i m D N e X Q g Q w s R I / H 2 w o o u y H r H f Q / + n / / 7 n + Q / / q / / 4 L / a j q n 5 i H S q f b R f r C t R I a V C 4 T G 5 M D w o 5 1 V 6 Y J 2 h g g L V L + Q / / d P / J W 9 + 8 I L 0 1 5 2 R H 6 Z i M r X i E e e Z r l x F o r e A i e D h + 9 O t h P Q 0 5 u X Z j t J Y 8 d l H t w M G 3 g P g V y G h k A Q / J z E F f 5 n Y U n 9 j z r w / s h i V p v g L 3 g c B N C c H 1 K 6 q k 8 X U g m x s b G w j J g D H t W o i x D S v k m R f 8 I k J V K k E 3 I 8 a j A t 6 w l + 8 g E U Y i e / O 1 Y M O F h c X x 7 b H h O L + 6 T c z f d K m 9 g 3 m m S U m c F U J 6 K / e + b 0 0 h Q b M 6 z O d W f n d y b T x J l 6 b U t V S D 0 U C Q j R f D p X s O X 4 L Y r q q x 7 x x J K t q d v k N 7 3 a d B 8 E v n q A Y q G w g h v K 4 E V y r T O b C Z t g s A v T 3 G l 2 o e N r 4 6 6 g + p w T W r 3 b D a V W h G q W l c F S u X b 8 m A w P e A r J g M c + s h d V + C c n 5 v o z c n I n J k k o Q 4 k X Y Y w A V E D V q L 3 Q o V 3 c X 1 I q q o J X A g u x y v I q b q r a d f e F F y e d 3 k U C 7 / P x L v V n 5 S l U x p J I F z C + t p 4 P A e 1 R 1 Q 0 0 F 8 8 t h M 4 4 L a i t t R N r k o 4 8 + M e 9 b 4 F w 4 1 5 2 V i J 7 q 4 z u e G r u h T P T i q E e 0 / B Z 4 v j O n 2 k p B m g L q H b + H f f 2 w + M U T 1 H 4 4 7 + P G P V W D X l E i a K 0 p m E V i r 3 F C b Z v Q k t o i 8 U Z V B 7 2 F E K o R O f X M S f P c B Y t 7 a H 5 T w u F N 4 x 2 c W I 4 Y F z o x G W J F 3 6 s t w v s Q n g u I 0 K C C Y D G O E b V f r C 0 B t w 8 i F C u 9 y c L s 7 W 6 X / / b P H 8 r i 0 q L / r o d M t i C b a y H p 2 M P Y f 7 0 / o 3 a d I y 4 V n b U F E w N j f C x a G g o q f S P y x m B G + h o L 8 t 5 7 7 8 r y 6 r L / q Q d 7 / G 9 P l D w j i 8 q 4 r E P i i / t x w 2 Q Y Z w j X 5 X R f D i X 2 b V / 3 N O R U K q b M n x t n A 7 9 4 g n o S c V q 5 J B M N c D X P K N f 9 7 F 5 C a q I F i b a o Z N G F 6 C I e j 1 e U A l 3 1 1 c a B A d 4 / k d q y A S C 2 U 7 5 9 c G m s P M b S r o v V Q H + + G P D I d d U X 9 L v e K i P m B L e 3 s K 7 z 4 n r 5 t d V U 1 8 j / / P c f y O x w + e J e 2 I h J V W 0 F i q y A c 2 r 7 W M x u e r G x F 1 W i w H h c t N a U J F Y 2 m 5 E f b 5 T c 6 C 6 4 f 9 R A / h q U y X y r U m p O r / s t J U a Y T C U 3 + d t 4 G y u A s A G 2 L s z D Y n z Z C 0 k A b L Y P l L D I R A F P C e o x g l h L b a K g k 5 p X r u k N f V r X U k M y L + 8 c 1 c l X W w F P X 3 X C m 7 C J p Z C q N h 9 L Q 0 O D S q L y x Q V w S d f E m o w U u j U X l X e P e U S F v W g X H i l M O 8 J f 7 y p M D A z X V u D + t q l H 1 h 1 t X O f Q k v 8 d F x G 9 t q r O B l l Y L E m p j o b d J V M l e G l F 3 g + M r V 3 R 3 / S Y B e C j M Z X C Y G 5 + z h x 7 7 t z z 5 v V 8 I D X L B Z r A + 8 c z R s 2 + N R s 1 t h X e X p 4 H t R c k T h C k N e H Q 2 k 1 6 8 c l b S p D 8 1 l O C e o z o M 2 k 7 I e V 6 R R l o 8 r g y k 5 X 0 b f O x p a i 8 d y w t / 3 L h l v z h U k q 6 V M 3 5 7 W / f V 2 I K 7 2 o 0 w 5 E J Z n 4 9 n F B 1 J y X f q l 1 C I q i L r 4 f j 2 2 x J m 7 U Q c w 4 l X o X D p E q v C 8 A E 7 v p B Y o C g x I U e R F 9 H k 3 z y Z 8 9 b i d D c 5 X J 3 R K G Y k 8 Z E j 3 n e U X 1 K m q p K 0 j W 3 E j J j h c O h t a V V P v / i S 0 k m q s x n Q c K o B K 7 n Z B u q m s d g e G 7 G N P D d N 4 + U M y A 0 h 6 z e c 9 o P S Y A g 4 T F m A B X 5 K U E 9 J q A S E J 0 n O Z O 8 s 0 o E 0 q s L G V R t D s v f v p i U q z u k x C x s b J d W E B V c 8 h s l J p 6 T f W G x r M S F N x A J Z G 2 q w n Z m b E D a U k T / 8 g 7 x k b k 9 t K h E p d / d V B s L N Y j Y U D Y b k r z a O p N T y u 3 1 5 4 4 O n J b h 0 W U Z u j v t f / N g 0 K t T 4 k 6 q x E y Z R x c R l S p N e k + T G 1 e U q H L S 3 9 f r f 1 K y n R 4 F y D 6 p j p W f D + e L C 9 d 7 C H D z A 8 b l K U E 9 J q S U V o g V E b R k g X 4 7 q n a R Y 8 + S M 2 d R V + + l B T 0 X M H g B N l d z t a d O r f v G N r A Z A H i 6 g p K I R X J a V Z d Z l S w k h p J t b t f r i n M O F 5 S Q X J u M b T k m B q p y 8 i d V J 0 d S Y e N F G 8 + F 5 V M 1 8 j + d j s m N 1 Y h 8 q O / N V Q / I 7 c 1 2 u R f v l 5 E f x r 0 s 9 M B a t 1 6 3 S o i G / S B z Q G p c m Y h J u E a f 6 P s N 8 W 5 l R i G Z n i 4 F d x 8 F b F o V g e 8 X e n K q N Q Q u w s F G x k v v s k c w v h Z P C e o x A U I i F t J e n z d R e f T t i L O 2 4 G 6 o a m B g g E z x i J E 0 Q W A g W 8 S U a 1 v Y D A B s s n M 9 W b k y X j q 5 t Y 3 a l J M f U b t r y X G L 1 / v f Q 3 K R q G q x s E 7 i a V b m f B s q r 5 o Q l 0 O W B e 5 l g s G A 7 w U 9 i e B W / K h 8 O J S Q S 0 q U h X T p g J f 6 t j O J I G K R c u m E M w K o Y J K 6 e J u O C 7 m J K i U 3 S z a W x U e 3 E / K R E v e H + s g Y B g G D 2 K Y i 6 m u c F + C 4 M r v q e G F H J 4 W L D 5 W o X A y r 7 f m U o B 4 j c v m w 1 C j n G 6 y Q l Q D H O 9 n u L b a 7 d + 8 Y e 4 s F b B f r l C 5 k w G K w C a j k 8 g E 4 u A X q C b m B x 9 R G + O x + K a 3 I f h 8 E U 3 M A x N v l O B K a / U V M j O o b l a b R e l 1 s / v U d J K 5 H o P m j 4 e S W l 3 C / g D A s e t S W B A g 8 X O A M y d E z b 8 r 9 o W F J Z z z d 9 T t l V h u q g m L 7 H V V 7 8 v 3 j a W l M F u S S w 1 g A n s v d 7 F E L f 9 j 3 B P P G H H E 8 W s J T g v q J A a f D J s G G w g v H p F c C j r 2 c v 1 A 7 O z v N I 2 C h j 0 x 6 + W / k w r E Y z n a X E j s B a h 6 F g z g L 2 m s 9 Q q z F F l D J d F W J D y L s 9 I k I W 8 c C e 8 s F O Y V c X 3 D x n 0 / q 7 + l J 7 8 7 s r K 7 t B e u t R 4 L u h G 9 H S u d 3 Y 0 k W Z F G Q 2 8 d 1 n h 5 o V F 1 r V W 5 N f W M 8 g i f a l 0 x m O + O F F O a x L l k 0 9 s 2 f 7 y W 2 G B M 5 f Z U Q l L K M I T b p f o B n F W l F n u K h y + V j o C q p G E 8 6 q C P C X f v a Q I k Y U I X C C a a u H J S 4 r 4 Y 6 5 E h z z n A 9 N 6 E T 2 w t 1 0 Q K b y q q B j I s 5 m 9 J O U Y V J W u 0 C f j f S Y D 4 u q 2 e C y F x O / Z U a 2 q + T 2 L o D 4 M S o e s Z 9 v B + 3 W g D H V N K l l G k 8 g 3 f N f + + g 4 J 4 + V j U S T 2 g q t S 6 3 p 7 6 V 1 n b C B h G p j v b K 8 n q L C R m c 7 c 6 Z 2 q e T 7 b t Q b y U E L g x b s a D 3 6 9 4 t T h v r 1 a u E Q y W h c O 8 e R m K C C S B F y s o n F N l Q + f D f 8 P s d j C 7 H V M I U D A F A T D / q + 1 N q 3 + Q 3 i m X E B F y b C v s m p A M U 0 o U b r l K p 2 F y U G x s l r u 8 W B + I G t o 4 M E C Q m s h L S u j g h J P 7 A w 2 T q r + h q P a m q 2 I O f Q Q l K J T B j i c S v r q 6 W W 9 9 P 6 O u I t C S 7 p b W q U Y 6 1 5 g 0 x g f 5 9 J P v + x f f W b Q b m B e A q R 2 3 E k c R v c k R T V V 7 V z / L z 2 o C u x a G R U C w G F t h h R J v a I z g K y C 1 z P U K F V V 3 4 2 / N d Z X l 5 2 Q R z k T 5 X x q P y Q i 9 9 E L z v 4 T h o i + n r p O r r A X a I W h h S L m 6 d Z d g v l I U D U o 7 I k s A G I c k V Q I C V 7 C l A X m B u J i U 3 8 v V l M R i D B 5 B Q S O b a W E H W c 5 4 d u R 8 7 J o i x 2 a i s 6 k + f U M J B W i 4 t L 5 k M E s p H G u r r 9 Z w P L h 9 G l 8 I m H n h d m R c S c E H H r t k f O + a B 4 D d Z F m B 4 I S I j S 9 H t 4 6 J 4 8 C t 4 z D i s x A Q 8 r 1 u 8 j J h A T l / e n 4 + o S l H + f l h Z I v l m S J 8 e Y w + U P s d x E K 3 2 i G n N S V F C c s O 5 1 5 R o A W v e E h O w K U f T q u d b W G J C h Q n S C H m B r Q M J s 2 i w y x 4 E q L i U V A A C y 8 N j m 8 a 2 g 9 1 T T A l s b q F 9 v R t 6 V V 0 8 p V L i + 4 m o y Q y p q 2 + U a D S m 3 y 0 o c Z W n P g V R y e P n g v x A 4 l k Q E 6 h 3 k o C Z B 0 t M Y E C l H 5 k t l X B o C O q w A j c s K h M x I G D V J x C v x 1 m w o J P 9 n X K 8 i + b v L 1 9 9 K X V 1 9 S b J l W M 7 l B C + H i l 5 v M A s 6 p g u 9 K S q d f Z 8 q C X g 1 p K n 4 p E y Z E s 5 k F x k Y Q B i Y E F g F y A x b B K p i w Y 1 7 M k 1 f B A c b c l v u b x h B A t q z O V x r O h r K 1 2 N 1 C Q u t o + V m F 1 Q l a + u K O d 7 s 3 J S 7 w O P H Z K p u a l Z / v C H / 6 F M Z T v h c + 9 I 4 v a 6 g k k Y D g I y s Z k f 9 u 5 h L t i U e + G D E y m j E k J s 3 A c Z F E + 7 H v 1 E Y L K J e e D + P t W e l U / v J k 2 C J W 3 B f p y J y T P 6 H n G V s b W L / j c 8 V O X 6 p a 1 1 e z c j c E d V H q p x L 4 4 m 5 K U + V U s 2 v A Y q X 9 x P S J c a / U d 1 k b m O h w e F e w 6 X A W z h g C o f U q m 2 y k u 8 P d 3 u L f o C R B S Q 2 A + K X D 4 n n 3 / 7 t X Q c 7 1 M C z q o 9 N a j E E T Y Z + K R O p f N h q Y r y + x 7 j 2 B X + 5 3 g H i f P Z w w k V 2 H h e E B v r 6 1 J d Q + T 5 C Z Z Q O 1 3 8 Y Q E q G H 0 L I K Z x n V i 6 G k F M A G K i b q m g o x / G g + B j Y W H Z 5 K k B O C s L 2 1 V V b G n 7 8 9 0 Z U 6 m K Z C H r A f d u m + S N S z x I T D a 5 1 Y V 1 7 O x U K 8 U 5 M M r d Q O + D g M X 7 X G f O O D z O d O T k p D I X 2 w f Q J a a i n 4 7 B d V m V N Y j d a P j + Q l L S K x s y P n 9 E 7 2 n T E B N A K q I G 4 + D h 8 S B 2 W 9 w h J s B 6 R A 2 v h K r q a v / Z E 0 x Q P 3 d R 4 E G B v W J t J G N / q K q D T n 5 1 M m a K 3 7 Z h r W g I Y i 3 9 s v Q 0 v K Q S 5 r w 0 R 4 / r p H v 3 z Q J g Y Z M Q S t z F A q O Z 9 / s a c 8 Y w t 0 m s d S 2 6 A P Q w 1 L M b + p t 2 A c K h b a L s e i Z s F q 3 N J M d D t e g 3 m s Q I d x F R 2 t + x y + o + V y b X g J 0 G o R f 0 f F H V o s K l t b e F k I p z j q X p i r G x H K C O G c I v f 3 s L f 1 H b D G / l G 6 + / J m u 3 / l k y 6 9 y 7 d z B X a V V h F 7 Q a 2 x H + 7 3 B O n B E u U M M r M S G 3 l + B T l e 8 R A Q I A 9 Y m C s V P o 9 P P 6 Q M Y s Y O a X o G y T X 8 p N x r b f 1 8 R k M B B 0 H R 0 d l a b 2 f u O B I 5 m 1 w U l u B d 6 C 8 1 / 4 w C Y 4 2 5 3 1 F k H g s 6 C K Q v E g T T R d U O W L B H V x T 4 1 9 V M c / 3 0 3 s 7 g j y F + 1 u O N m c l T 6 a V w b M E R J q I 0 4 D T Q s K A G E W 5 1 r U P t I 1 T / s w c 9 9 8 u M O l U O 1 b p d L E E s 7 8 w r x M T E z K 8 2 f O e G 8 4 u D g W l 5 c C / f p c E N a I K Z O y c 0 M Q 2 Y v z S V n D 0 I w q C n G f J l e W l y S e S C p / 9 F z 4 5 W z p C U B V I N P 3 s A A V j T 8 K B 6 9 M x E 2 9 E 6 / J P G B C L D E B O 2 G g N l m Q z Y 1 N q W 9 o M G l D d H W t 0 / e w l z 6 / V 3 J G W G I i D c j C E J P C 2 u I Q r 3 X l Q k y L v g c t o 5 9 D T C x O l w 4 g J r r B W p A g 2 q H E j Y r 6 U i D e 9 S D o V U k d J C Y Q d o r 1 X F B S g T R e K o Z l W K + d 2 i W 6 G a 0 u l S 9 T 7 u e y 7 2 D A k U L 7 Z Y u W 5 h a p r 6 + X l d U V / 5 0 S d i M m k o a p H L b J w A B X P 6 P J b 7 h z Y Y m J D r 7 1 D Y 2 S T C a l L t 6 u c 7 3 0 5 B F U M F X + s A H H Q 5 1 K K Y g C Q k K F c R c x 6 T F I i 6 + G E 8 b g x w P 1 l 7 9 8 J R v F J k k p 8 e H B 4 3 j s J Y o D v 3 T y 8 c C r u t A h H F T J q R V V l X R t Y o b d V Q K E S + O q t m i q V W J d D U n W J z I q Y C F M v o 9 t B c G 7 r Z V J E E X F J H h 5 f S p u V N I H B b / j l s u 7 o A 6 r s L z 9 5 N O q 3 n H f u M W x V / D 8 n V E b r N b P 5 b M g h / E F Z S Z f j c R M w q 9 N q 7 J o a 2 u V b N b L r r 8 w G t s q r 9 g N / T o O N K s h h S v r O E K Z S 8 Y E 6 W U d N N b F v 1 m o N n G w 8 b E R 1 Q i 8 R N 2 n K t 8 j g o 3 p o G N b 7 s 4 0 z q z i s v U n n I l w 1 h F p L e s b a 7 K a i U t 7 Q 0 y i u l C s q m Z U H T 0 B H k F U S B a / G w u B Y / Y 3 5 b a p c R x n 1 U 8 L S t 0 X c q U g 7 2 4 B X Q s k b H W 2 I G P Z i N y a r W B L u V y i A t 5 s y 0 p 1 k 7 / y d s C F o b i 8 H M j Q u K D S Z m k j b I o c B 2 k / p p L q q o 4 h k p 9 6 K J j B q f a c c V 7 g x b P N V 9 y A N f 0 t C P L W 1 z c Y i c f 3 9 g L j p s q p 2 b G D 0 h W r Y i L x S W c i W w V t g z n h 1 j v U N n 3 e 1 x A s 6 P L 7 E D z o K S x a q v N m s P G M 0 W j x B 1 V H L E + k u S J Y W A 7 J X C D p N K z 6 + v r a m t R G N 3 X i v M + s 3 c P E w R H x C K L X u 8 Q E k F 4 Q 0 8 a s / S U P Q W K i N T P d l n G v W 4 P b E p O l C V Q 8 C 6 s y U q o f r v V U R Z 4 f B A 0 q m f Y i J v B y f 2 a b r + F l J R B 6 P 9 S p M A i r d I 2 q d C L u h I f 0 V A 0 h i J x J x + q q K 2 w R E 7 D E B G Z m Z 6 W m x v N + s C E A j W f 2 A u O G b T T q t E k D n s Q P G T U T k O B 8 t C W 7 j Z h u 3 v / O j G d g + J / i o E A d Q E 0 l x + 5 U e 9 7 0 h i O I i K S h 1 w H B z b m p s D Q 3 U O p e L M u f I 0 O h s 7 N D J z E m / / 1 / f L 2 1 4 C 0 I F F 5 V 4 s Q 7 Z x F c g O n a 3 R c L q i d c H Q K 1 T g Z e A 9 4 D t C I D N 6 Z i Z S o j G F L 1 1 P a / 2 C / O t z g 6 0 2 7 Q n / U v o Q x 4 H y F 6 d h y x n x N g h k h d 4 q Z k P o i N z U 2 5 e / u u j q 1 X u X x M r w W v 3 m 4 J r Y A 8 R Z w b g 8 p A r u s c M k a 2 L z u P N M W k c m B e V W U j O Q M 4 N X j e j O d T g n o I M N m 4 p d / 0 0 / x x q L y q h i w 1 R E g a u u u Y R 5 9 b w 0 X d z P G L o 3 E z W c / 1 V s k / f H B G J 7 F o s h u o G r V 4 1 j Q J K R j C A l a C W N T j A y + n g W 1 g Y Z F 4 S 2 w F c H 5 6 7 1 m 3 c K + v N v J b L g p r B J M r q H u 7 A G K o 5 M G r h K I v v W d W d 1 i G A c l o j v a / A 3 L B j a k U f / z j H + U 3 7 7 + 3 F U 5 A 3 Y u E v f D F b i A E Y Y / B f v v o V k J u + v d + r s e b U x h i t U / k l T T e U P E Q l m 8 8 S a C h R z A / z w W u 5 3 e P p S W 3 q B P m 7 / Y C 5 x t b v q g 2 w k v e G z 7 o E c 4 k J Z M l J w S u d 4 g B 7 x d A p a R H O c c Z 6 c J P 6 y P n X F k M S W M T H 5 h D K 4 J e F m z C t j E l U t 2 p a 1 N t A 7 v w K o E Y z / p u 0 q n C q n q + I S c d H d s 5 e C X Y f a / 2 A x Y 5 c S B A 6 w C 3 2 t k F W R N / / O O f 5 K V X 3 5 R V a V J V W R l G g + f h t B J 5 L 9 B y z O z O 4 X / h 7 c H U V i M d x v q e q p G k l F X C U w n 1 g G B h B l P 3 L W y Z x o v 1 G U N U l p h w B t h 4 i Q 0 + A p 7 R e 6 9 Q K F + I q 7 q Y b c / x e T X O r X T C L o M 5 3 1 + I S H 5 J 5 1 0 P q V d i m p 4 p n 8 7 g 1 d n t Q S E m r h F i q n w H q h 7 q Y t + V m C o A D 1 1 b w E m y G 4 o H C J F A T H T b B R C T W y j p I h q J y t / + z V / L r R t X Z H V l R c f Q e x 9 C 2 O l e X d C e o E Z p C Q / n 6 f a M n O n K q B r s f 6 i g Y s A N t A d x s B F 7 C q P C V S s h 0 S a 4 E s c j m 3 t u z h / W u p C R U B b Y B T Q p 6 W s 4 L 3 n c S j 7 G l y L y + Y 1 V q a r y 2 m I R i w I v q u F r f 6 J W b Q h c 7 Y A 2 Z M R 3 D L H V K 0 H p h E O o N f o c U D l a 1 B V U W K Y M g 5 0 n S l J v a C F q 7 D u c H M v z Y X N + 3 P V B X H m A 6 t y c L r Z w h b j T T i C r 3 q p 9 l R A 0 k Z p V f d v M e l n l Z I X A k 9 x 8 W I g G 0 H b t 7 b f f l u b I n N z 8 6 r / J j R 9 / N A f u / E s l 9 D Y U z N j 8 5 n h a u v U 5 W S 7 u P K O 2 D / o t 4 C p l T T w l q A O C x d h Y n d 9 q D u m C H m 7 Y J 7 2 d 3 i z j E H C R y + V k b e g z m Z h d l d X 1 T b l 1 8 5 Z c + P a i N E S W V C I o 8 f g z R + k 2 w H 0 L A X 8 1 5 D V n D P a D 4 3 D r 1 c M 9 n / e 1 d 7 q Z h n S x U q l L O 7 H X + t P i r 0 N T B W w 9 i e m 4 n k A v E d v K L k Z A Z e x O / c 2 D s F n i l K w f r a u s B u 2 G o u 8 o q Q T X R J r 3 O 9 b G o 3 7 5 s c I M l 0 p S G r I g / V 0 Q X B / o H 5 B / + P u / l / 7 + P v n n f / l X U z 8 F I E T r H A o 2 y a R U w y W g Y I a 6 c e D 4 n 6 O h 3 A y k M T 2 1 o Q 4 A O B e p R c + o 8 W 4 b p A C 8 c F R / H m v N S n 8 0 r 0 a 5 / 4 E P U + l a y M q V u 0 t y v L 9 t q 8 M O I F P 8 1 d 5 1 i c W i 8 u m d p L x 3 v E Q 0 h g P r I 6 U X x J x c s M U l u / J Z c C y J p x E v 6 d l g Y X N Y u f q A I X 6 q n W 2 M q p B X V Y / A q t 4 P 5 f I R d z d P f l A v t 2 K W e R D 6 o 3 B s d g 0 M 6 3 O I + K B g B 8 Y F J V 7 c 4 C 5 u z 0 U k m w u b 9 m c A g t / p 9 B / e S p j L J o P h d E f W E M F 7 K m H c V t K o 2 H S c j a h K 2 N z U J F n 9 Q k w / 9 2 9 3 C 8 H X B s 4 b n J t 8 S R j c K V V x i T G 6 3 y k n z 6 c w w O P z f K A n H p N D 3 O R s T 3 Z L K g A G G C 8 c O v f d O e V m + h j s t M P 5 / v j v a i i f a p W l l E e J B C L Z G 5 Z M c Y g J 1 K h E Q 0 c H S B w 4 J Y t o w f Y T d 9 a c S 0 y A Y 6 d y 5 V w a Y g K 2 M 6 y 9 7 r D e T K Q Z b 1 y J m E g 7 w o S j 3 T H F g G 4 v 7 9 3 A N p z r q 6 E H I i Y w p Y S z o r Z a U O I T b n h W i Q N p C T i 9 r V s K Z q R / c D J t F n h e q e 6 y j j 3 E 5 x I T T V x o o k l Z z K 1 b t 4 2 k g p j u z k e M x C E 0 Y N 3 q e 2 1 7 Z N O 9 s G e / n 4 w Z x v P p n c R W G b 0 / x E 9 h w b A g U Y J u 1 n p V n a Z X w 6 p e J C X v D x 5 g g P G + k S l N P 3 E 6 s r K 9 p D s x 3 9 9 Z k L / + m 7 8 y z 2 0 L Z j i 7 2 9 0 V W + f l 3 o z x G m L T L P s q C X i h N y u f q P R K O e q R 3 b I G o L 7 Q / j j Y 7 y A I s i u s a h T s b 1 G v C / L a W N R k Z u A M 2 T U x 1 g c u 6 Z 7 6 g t Q F 9 l p y Y X + H e 5 p w 0 o 1 I F o a 1 D 3 T l 5 V R r T o m g / P d I E I Z J X J o q z Q N j j C Z A C X 0 Q b w 9 m 5 K T a l K h h M B s k t k V 9 v F M J z f v t 1 1 9 7 1 e T g k U 1 x T I l 2 U h k X X Z J s m l U w 2 9 3 C 9 t O A W F G 9 a T b 6 u q r S f I 3 P v t C x v a F j 9 5 S g A i D 9 h + 1 c 3 j m a K d s i E m K 5 P R s z V Z o b P t e E k O B Q d 1 Q y v d 2 V k X e O q b R p 9 b I S C P i C g u p Z P U 1 F u T G b N C U S 9 A l n Y e O 8 c F s I J 3 Q h W O c A 8 Q 6 e u 4 v 6 N 6 o K 2 v 5 7 u J D d l C N 6 m t O U Z T d w N W R X s O s 5 U j C Y e X F 1 N i 7 L + R K R u j Z V J b A A k X g h + p i X C 8 Y y W H u N e 8 L I t + e d V r V p 3 V E C 7 O Y G n 9 y J 6 y I v p Q u t q j q d X / b G o a W 6 a A i G 4 H l Q k k B 8 P U p Q b 6 j a z a 6 Q d C y y W E 1 1 y c J G S Y X t 6 O i Q D z / 0 9 p d i w + u 9 c M F P S K a X B J L y v k p V 1 L 0 7 8 6 p a 6 n q w t i 3 O p c d K U K 6 q 9 C S B y U B i E L N g A 7 Q X V a 1 L R L 3 N n w n o s f B t D R L c i M V B K Q B V u P T I i + l y j a h d h M P C w q 7 H T z 7 9 T F p a W g w B 0 f S D n S 1 O t H v n t e P x k U o f o v S c F 6 B O o H L y m 6 C w b h 5 M 9 j O E Z t K I F N a N H n R W u K l E F l Y 6 c G 9 I w W k k l a 7 u 1 U V P 6 t L b w Z V a w V q g I L o b c i b 9 J h y Q T l Z l t X B V L 8 C C Z A z Z V D u l N h I Z 5 V a a k P n + 2 k D W Z G w w J 8 S s q S v L k E W k x + C u f k G v H / f 8 T j 0 i v l v S 2 V g L G S c J I Q v Q r f a Z a 7 d m M 1 k 5 f f q U / 2 p v 9 K n k h 3 n C b G m p z c V d n o i b A l L b w 9 D O w W N d 4 o 6 n + I k C b l C 6 j T J Y 3 6 j 9 Q O M U m h e S + c 0 i Y 9 s Y e r y d 0 r 9 P l P N 9 f r / U C Z W G / k d 1 c a E r W m 4 M Y d k i v p O n n j H q D Q N + X R c K 2 4 G S W A n g s m b H D J U + 5 A L O + U 1 X g u k / I y u e j U V r L 4 g O 6 Q J h c R y u W 7 s g b Z 9 y A r Z B d N a V x 5 w g 6 D / d q Z I 4 7 5 f / 3 I 5 w z S T D P N R 2 C m K n 2 F y 2 k J b p j V v m u W 1 o S S b J + + 1 Z o 7 5 i w 1 B h i 3 3 E X A A W M B 5 P n A C c l e 9 R t h H V B Y 0 7 G 4 b i t p U G q O A z L G s 9 n w 1 Z Q J x u + 7 V c P m + Y 3 H 7 B W L E O 0 C 5 g u n h 5 G f u / D C X M P b i e w M d K U E 8 q 7 q n U Y F B Y M H D U F V U z 3 h p M m b 2 B N v V 5 f b K k X g G I 4 6 + P 5 u W v l A u + 2 5 H Z a r x v E V 4 r m H 4 P q D f V V T G z 0 T M 2 E I s C j x g O C W w E 1 M L X B t I m g 4 H Y V m u t l 3 r k A t s o 6 9 G T a b F s A W F R n I g x P 6 V S B t T 7 W Q d w 8 C C M O 9 h / D m j 8 j + c Q V / 9 e s N k g V l 3 D V Y 4 t F m n w 3 3 D A 4 s 1 W k G 6 x c E I 6 q r 2 d G F F l r X S 9 q N I 0 r e N h V E h 9 i z H Z 8 E t 4 k E i U V Y w s h e X C e F x e r J s 0 D O S T u 3 F j f 1 I A i J r l g i L F H y a j k q l Q H m J x d U J t x O 1 D t C s I I / Q 1 D 5 v x q t M h Q 4 N A G n O v 3 M + n v j T c + V d / R W A h w o V O q P 7 d q t I D 5 w D R c f o + k F 2 M l w w 1 o r A S l t + p N E m r B C t E c l J U I z l W I W 8 t 0 h C S d l 3 8 P 9 6 4 I V V 1 H i f s r M r L 6 T b P a K j W x W 3 V O 4 A R z Q T j C K H E g k 9 Y O K Z v n 9 p G B I Q r 5 b t R B 8 S 1 d z W X X 8 P 2 Z R 6 A f z g b Z u 8 F l r 1 V 4 2 A 4 x n j X H 3 i 2 z j G A A k D i o M q 5 s A Q E 8 N 5 9 N x 4 z q t / z 3 T n p U a l N R 1 w A Y 0 m q u k 3 G A m o W e G c w I 8 s b I f l h q X m r p d l 9 / Z y s b 2 J u t A U A b D N D c 0 o y / k d 1 / H b C M 2 0 Z u T p d t f c 4 K T i G P 0 y A e H T W t A 8 z D i i V U I z H 1 Y m o n O l e k J r E j D n + V 0 1 Q B E 7 h 0 q h K D M 5 9 N T J r V f 9 J K c c n g h / L q T q k n x G x D 6 n 0 C E M 8 O m I J m o 3 o c U g h t j a 5 W K F f 9 t r a m v T 1 9 U q y W J B l N a q n l c O h J R n o O s Y + u j o W k 7 w S T V 2 m I O s L Y T n d k J X U U s j Y Q A s r e k 1 + E 0 z s O y + D 3 X v t w n r t U N v s F p / 2 Z 1 y b i H t Y m P a c I s R 9 D g I 2 c b O P b 6 r k f q c 1 L T 1 d F S 7 G B 5 2 e y n r 5 6 W / H 9 d r u + k F Q W m 7 B J J D U Z u N t a E 8 X K d W y m A V 8 T h 9 z g u T W 2 8 l G a Q n V t + 7 P R 4 1 a 1 6 B j g q u e E A W x J 4 D K j d 1 E S l W n + I Z n B Y w t 5 u X N o 1 Q / 7 Q 2 O g a G w 7 2 9 P 3 f P G B s a 5 9 L F K + H N q P y 9 u R u T z u 6 0 q M b 0 x + t U F d u E s / N G z g e b 8 l C Y 8 3 5 m R a 2 o L v d K n s 1 7 Z 1 i 3 D X k m d u M B R S e b m 5 q S 1 1 e t i Z I E z Y 6 A x Z x q g 0 F Q R N Q p i 3 l A V / 8 u h p H E 4 v K j X Y 5 s h Y S O w i 4 Q F 1 2 w K 4 B z g f a L 5 Y m 5 R P y N B 1 o H t J U H Q 9 9 J C 3 B T v P e i E v 9 e U l l h b 4 N s V T l b U B Q h x h 9 l j N 7 B q 8 2 p 3 R d R u c 8 E r g r O G E J R x Y F v y N e w x t p b p 9 r W A l Y 2 C j K 3 G T S k F x 0 N k q I P 3 5 m I m V Q i w C w f 1 U 0 j I 9 3 U + I x W 8 n / / + x z / K B x / 8 T s d x O 2 O B a Z G A X B H + v d j 5 Z R M C W w 0 c D W d V 4 v 7 K 3 O Y 1 S g S I 7 F f V j h l T d e d Y c 8 6 4 Z 5 d U h a v T h Z z F A N g X K q w i h f W M M d g 0 Q B k f n z C v X d D X o F W 5 n e 1 Q C j G B a h V y E e X S c P b P n N w 7 6 y W D m 9 + e i a r 9 k D D q 4 N Z u 7 g q I i f c g p t y 8 / 6 Y P 6 1 4 n 6 I s j p f K V 7 w 2 u M 9 q q 5 1 / Q u 1 c u k F 1 R N Q 6 m r C c s 8 u g I p J A S B g 0 p K 4 m A z 3 V c 8 o G N r 3 n V o m O C Z M O G R F J R c + S 5 9 7 1 j C i q x s 8 W Y 0 Q o 4 H s c M d U 4 Q H T a j q W L R 7 5 G 1 Q r Y 4 u D w f l 4 L T X R d k c 1 k Z O H K k I j H R m s 2 q n h X h D 5 6 N m a G 6 W k B M 4 B c v o Z B G 6 O / Y L H i m 8 L K d 9 5 t 1 G F V O J w y D M x Y p y I X h h L z j c 7 r d s N + y g / V 1 T + 2 o 8 Z s g H g R 5 J Y y w m l / l y 8 E D C w f a X 0 u F T N I s s N 2 T Q D F d V I U n b F R F Q F 3 T V 7 M J i a h k o 4 L 3 Q Y B j 5 d X + C m O z x z D Q 1 4 G + D 0 E Y I k x S 4 h J X 5 p I x c S O u / 1 m 1 f 2 A O q H J v H s m Y m B T b k y K 9 k n r 9 L P j B l p w p O C T Y v q K q O X E i v G 3 s H I / n b V 2 n F 0 I b b M 2 b n n z W W Q N u 3 P x R e r p 7 p L 5 u e 1 N 5 C J l + E a 6 E + p z U M L 1 v 7 G j D b / 0 J Y V u e 2 3 N x H f f y 8 X y w 0 T 0 k s M T E I w N O 3 t W x 2 p w s T I Z l d j 4 s U x t e Z S Y B 3 C W d + L c H U s Z F u x u K a h z v t 4 Z n a n L q w M S E G 5 1 J / X w p a R b d m K o 0 q H Q u r C C F m G j 7 B d x G J a F E S D b 8 j P e 8 S p R 1 X Q 2 k x j w o M S E l j T r 8 A C C + V g k 0 a u E 2 T u p 1 f z 1 E T C d r i I n 5 Y L 4 I C 9 A i r F 0 p l k Y y j A F E B s M z / Q X 1 f e 6 G H o j E 9 6 z A w W v a X F M 0 p S q d K u 0 h J h g g W F t f k 7 r a u o r E B L j P o L r H f r s 0 b g k q L z i t n l P V P I h f L E H h j Y K T U 1 y G k U s e 2 I Y O 7 J X F m H y n e v j N l Z h K L a 8 9 L 3 0 H u h o L 8 u V Y s t y Y r o C Q 0 w 5 s J 1 h H Q W 1 d r W k u c h D E l U 3 C z + k 0 i z t + c j l m V D r X S + a C e 7 u / U I q D W L T 3 e P c R b h S z V x J j 8 a B g Z 8 U d t e G d 3 v e B m k 1 + 4 E 7 o a s v L q y q J l v 3 d P U 2 3 I z 3 n i 3 1 Z k 2 J k V E c F p S r 0 m m B w 8 M S 6 X W 0 h P s I C 9 H 0 Y 1 f e X l O k R B r k x F T X x P Y v V 1 T W p r W 8 y r c l s C A D Y H M F K O E 3 n 2 4 H t h A M 4 8 1 Z Q 3 X i F P C L / R Y J A I S o P O v d g S 9 b Y T i + 1 Z u W 1 v o z 0 1 X v 9 A W x 6 C x k Q 4 A 3 l b q 7 O v Z i K l O 3 y h x 6 / l 4 o D b B O U L 7 / 8 y 9 Z v W O C l Y g I Z f 1 S T I G J q R 6 G C s r D A m e 6 M 8 S L C t Y n L B A l r Q l W i T p W 6 w O 5 7 a z E 8 H N H z h A 9 M 1 E H w m 2 R a 2 E R V F z s V + l l w t f R d 3 w 0 c c 6 S 5 I D d 0 o S d U 9 T a d b l m f + n t 8 B q H g r I G o k U T t K p F I y v 3 8 f l y l h 1 f V T C w I 4 k G l Z 4 r I a 3 x W i Y E Y X 9 6 / / Q s X L k p 9 b d J U C u B Q s N h t F 3 n 6 s Z e N u T v / P N e / 3 + H 9 V K b w 9 t G s R P 7 x f / s / / k / v 0 1 8 G G N x G H f y j z T k h P N N e n Z c J O L i u u Z o G L y s c M R 7 L x q Q Q 0 k n S 1 3 P r E U N 8 T J h p z K g T y I K v U p 2 9 2 1 S V h q S o h m 6 4 H v V B X / m G c h D k p 9 E j A n u D 3 2 l u b p b a 2 n K V r 0 m v j U A p v + W W g F i 0 N x W M P W S d C a g g q I B 1 q t p g i J s 4 k A L X O r 9 D 3 M q q K W Q V c P / Y i i y 8 O r 2 J X D x k C g 4 f B q g 3 t D K j P i k U E I b c R 0 H H p l J D S w u u a S 8 U l H g a V F U j W x z i o J 1 E H V 5 C h V X n c K m j T a C + k 1 d J c x y C w H z O o i d 0 j Z c Q a U Z s j 0 3 A z 3 R l d e p D k s + l d E 6 L 0 t H e Y b 6 / p m o j 0 n 0 v c G 4 7 5 m B 4 M V r m d b V g D q g q c A 4 9 / O D m m W C M 4 A X l q L T t b l C q O q l S a W i z t K i q Y U 5 V q s b 4 n j J q n M q g h 5 q E T x 5 1 U u G U E B M w T R o r p N w A N l b D p U t O 2 s r K S s X 0 F r u t T R B u b 3 G M b i S s 9 4 t e E x V l l G V g U q m J s r s e A u s R t C l Q n O M S v R E e E r b 9 m d 3 I L Q j y + f K e k N w G G B O g k 9 B u W F 1 Y N R L 2 Z V U v z z S o / V O h s 9 C 6 E k + b M k j K L U 6 0 Z Y 2 j g r 2 3 T E q b 3 j v b j b L 4 + c M L S h b + l M 7 F X 1 S S L e t 8 U G h o c S b Q k G Y n 2 O v / U s 8 B e k g z q 4 D Z 2 R m 9 j v z h J y i b 9 8 V a e v d o y g x u X z w v Z / q z 0 q N G L g Q G S C E K r E k J q d 1 U W C 4 1 K s H V X Q l B u 6 l S d v W w c k 7 L i e H m G L 8 r K 9 s 3 A b M T F M S 4 r + L Z V B o W h X 8 6 D / o C l 7 U F t g n S i b 5 9 N k d y 6 9 z 6 m F / S R b x Z + X 4 O C p u X u N t q C f v Z F C 6 4 F 2 v D s F 0 n 4 B I n y T R R m 6 n g l 7 + b 2 E 8 s J i z Z K r W Z g u O N D Y Z X j a 5 S j f o Z 5 R Z 0 e S U / D 2 l D w x R a E t A l 1 t p G P 0 z G T P g C M m a s / u 0 P H 0 t 9 n V f 5 y T i x y z x N c H a z n 2 C M d v 2 8 i f 2 m c K W V R b 6 Q k 7 a 2 d r k + k z z 8 B I W q h n 3 x g R q H 5 J j R x i v v e 3 X g 2 O v + 8 5 f 7 0 i Y I t x K w J 8 J O P h r E a e t e w F p 2 3 n Q D 3 Q w Q R o j M Z b u I 9 Y 8 U n g G f s C 2 m N 2 7 K d x c v + a 9 K x I q a g X s 2 C F v Q G N 8 s C t k M F t f 8 u i x U m m i z e W o W Y 2 Z R r 1 0 v l Q m 3 K h H P v 7 x L d k F Y P t b J n d + o Q P k P C J u r t h M g A l d y E 5 L o 1 N H B h G Q B k x n C b X P E k K r G p F S F / Q z w X J F 2 0 d U y p Y t 7 c a 5 0 z U a N 0 0 P Q O I g R 2 U L J I L r q C 0 b F g z H S s 4 M S F X 6 n q O f t i h Y k W V i Q / / C 3 v / U O V t x d i J q x g m B u 6 e 8 F 0 6 Q s 3 D b V l T A 5 O S 6 L i / O y s e 7 t 0 U M j n U N N U N g j e H P O 9 6 Z N 8 x E G k b 7 U V 9 Z 1 Q f p e X h u L u a n G K Y R H 7 C I I G n 0 U 1 z x V C T 3 Y o j b W I s 2 J f k n F A 4 3 n + S E d O V R B J j x Y n g 5 S 2 a L U K Z H Q e 4 + F Q W N + 4 i v A q m a 8 t t L F o q 1 L u b C x 2 1 S N 0 I V B Q S L 3 y L V b s B j j T U p Y u m B o C G O b m R B v 6 s u v G 0 P c 3 U b 0 U Q C 7 D C L e D S H f J q H c x D S O U Q 3 g K y W E j + / E j a p r 5 k f P g 5 T Z k q Y K X O u 1 1 V 6 K T 4 O v 6 v E 5 O X M f K y G n 9 S 0 Y X X C s L H B i 4 D z C 8 4 f j x h Y n n l S 1 s K j 8 a G 3 i e 2 l u a v S P 9 t o H 2 H N t + J 2 d v h j a W z W m y x R g h w / Q 1 d U j T U 0 t Z s d J Q L 3 Z o S Y o 4 i o s O H q E 0 3 w E o A a Z 3 u I w H V X z A H E L d m H f C a h w o V p d C I F d H k A y 3 S z N V S X d 2 8 J M u H 5 v J 4 M 7 E k l J b U O 1 p N P U V h V N E N Y t b d j M r c h K 5 s c t 6 e K i R T n u p b G 4 z O n C I N Z k y 6 4 B i 8 E C o m l t L W w 5 S a Y K E V k v r J o F t p / 2 w w f F x e X d F x 1 N Z i g G D N d 4 0 o U r e L l v 2 Q R u f 5 y O m l g S H R h C O n g s e A t U v 4 + V a R x X F R 1 m U 9 B 7 5 P M L S i T E k W C G d r O 6 S s B B A z P E 8 8 f 3 8 J D i + K E G a k i l e W d X h 9 m L F 5 C 3 W a m 1 N C U v J N e y A 8 d O G G z m 6 o t m C 9 L R m R X J Z k u t p F k P a C q H l q C 4 c K p Y i Z g j h T D O K Y 8 2 g U 6 9 u X H V j 9 O r 3 r G 2 P w I 3 X S R w m 9 J H n f A g 4 K g A 1 7 l x k e t L G w c J w p Q H B E a P v g y A n S 3 a q o 5 J Q 6 x H q p L e B N m M B o t 4 O C n t N S f K O P U W 9 D Q v d m d M o D O I Y C 8 J F / S u a 2 z p M N 5 A t q V 5 1 H g j 0 N h / C 8 5 Q h n w J b 6 u a o + G 4 p A r z x l N I y h X D 4 X b P 5 f 6 / m / M K C r f s E 3 0 T b 1 + z H s 9 u 9 J T Z 4 2 R w m Q + a C E R q n u u t 9 j V 4 3 l G a u q A + E z v 6 l D K P 8 J w c G T h i j g M 3 d F 2 Y 4 k p F k J l x L W g 6 q I C f 3 a v M P G A T l P s k q h p l b d O b H z y P X D 8 m Q + C U h w f c A D E d s h 9 4 T l 4 V E 0 7 U n F q f K p 2 M R E t B l m e V K y o n 2 Z h X r s g k 1 + g / R O l 1 0 e G Q q A S T 1 I k t 5 Y 9 O J u / v Y + k g o r 8 T B B y R Y k J U g 2 S s X m K h O n m x d z t R g I g u N O X l 5 t o r 4 o A z Y 7 f + b A g X T I 2 O X T S P H C V a 2 A b K T W w r t I 3 8 F f P I J m T f D H U b b 5 x t C 0 C M i G e E A 9 h 8 D u n D Y h 7 3 N Y Q 5 t f 1 I k M 3 o V K F 5 3 F W p c d P 3 Z t J Y B R u U f b I o A I W Y i T W S v 0 c 7 N L o n 2 b i S C Q T r A V F n Q y 7 X D g u q k F Y l B 0 h Y C K u S f Z V M j 0 g k N y f z m T p z D v q n W x x a g m J C c C 8 H g W f n n O r O z W q M 4 v G J N y 7 I T O a O b F Q P y V j 6 y t a E A + O Q 4 H + / 1 s i N n o e V 4 4 G J t R 9 k Z u O 2 L K X G z W s L N I h c I M k T o A J S 0 w P + 8 K f / b h 4 r w a 3 y B F Q C G 9 h J d q 7 F A v u g E r 4 d j q v k 8 i R S V Q v d f 8 z T R 4 6 P 7 / j 5 Q h V A N n t O 7 a C 7 L H J F T + 1 Z 8 0 i 5 A 4 6 Y Y A 8 L Y l q 3 V J u I q p B B z W L e 7 L j V q A 1 p Y n l 6 K l R 4 n A 5 v H d U v 6 G / T U g 0 b s U P f e 6 k / I 1 8 N e 1 2 n X u n P y l u + B G U e S S F b W V 6 U x s Z S H z / G J b j 1 6 X 5 g G s r 4 I J b V 2 d k p L a r 2 I e G C X r + D n / 0 J A d y I P n Z G L w / Y C 7 Q D n k h 5 K S w p Z Z v 5 Q l Z S a r O A j N 0 1 2 U K P C S l X M 0 / V Y C Z X L 6 O E k i M z Q P 9 i E W 9 b l P V s I I 1 b Q R 8 J F 5 R v o 3 4 O + P b c m 6 / + x j x W g m s X A b u j A 5 n c B u W 3 Z E A W A H 3 8 X N z S x U V S K C A F 5 6 f E T o S K U 4 S 9 c w l U 9 y s B k M F g R w Y P n e 3 N D n D k 0 D J 6 p R C W U 6 r S U i h 4 v D V v s k M y e Q K 1 K l G U G b a r y s q Y s P M j h I W N h B o I u A w K M k k l a 6 3 x M h l S e l 4 b e 2 L e W 3 J 5 + f b b C 6 Y u D S I g W E y l b 4 H N f t M L K o 4 m 9 G 9 S i c + z i 3 Y D D g / b 5 i y d S S s h e U w D m y q I Q 5 s p w a C x e B l 0 2 8 z E B Y 4 A O M h C a l h f 4 b 1 L S F f t a Y m y W V I F r K Z n J B G v M Z k A E V W f w 8 o h U R F r a p r M g K f z 6 7 K R W 5 L a e K m + a X k l L E n H N m J B E d d o U k I j Y w I V 0 L Z X 3 g m o O g h N d s r j n q 5 M x q V T u a / 7 G W B B c D / U Q + H d t K B P B S q U 5 Z Y Y 8 P v t + v o g w E l Q X N d 7 1 d t i I Z t 4 m f N z N E 4 a 0 H t Z U e I g w x 9 7 o 0 Z f M z a 4 1 T 8 e T U j K 9 F E W o 5 5 j A z O C N O B / d S B r i K I x V J S 6 e r r m K p N S A q G B J Y m y u M H P d n s 9 5 S M 6 W O x I g g M G h j q + 4 o U L K P c Y u T 0 j 8 f q 0 H D 9 + X G p r a g 0 R F A s 5 J d a Y b O Z 0 g q N 6 8 b E 6 8 8 f G b N h F 5 i r y K Q l t T u m F Z q U Q U W m s s B r N s N 5 H N P a N T E 5 P S H N D n 5 m r S n j g k b f u 6 J 8 L u K q p g + F + 4 d I Y r y C / X p T Z x b C Z 6 L m 1 I c n n M p I M 1 6 s + v q 7 D t v 1 2 p 9 Z v q D o 3 J s u Z S Z l Z 9 5 q I b M F 3 S D Q k u q S 3 7 p x 0 1 j x j X g N i G A 2 e T W w W h I X V 3 x u j S 9 s y z V 2 V 0 s I S j D W Q 6 e l n 3 e D 2 M w D T Y A G z o b S b G E r f C 1 s b h f s / m D v 4 q E F z z h o 2 J l j 1 u q c G w X W S O V G 7 o j a q E h 6 F n C Z Z W O / l 0 p L n f N h U I U H 9 0 + d q + N M k c s a 3 9 8 g m h 0 C G s 6 V k X t K H k E Y E c C E w m 6 N J v m R M f / / 9 E 9 4 O K E h P P H U E g Y + e q D d t r 6 u S H l E k E 0 n z d 7 o j v 5 X S F Q R E F a I a s a Z P v 9 C q B K N j q t d a K B Z 0 X D d V H E 7 I x E i V n D n 6 u t l a d S c c u B 6 K W i K 4 K S 2 0 f g 6 g L 5 P 1 Q N U q E q C / K W v 0 b R v b s S j q Q I w u X 9 L B b j J 9 2 d Y z O h i d / o e K z e y G G r U 3 p L 3 m Z B k h B b e Z E d T J H W I 6 9 J i g L J 5 F g A 0 A y B G j B m d p y e u j 3 d j Y a B Y E X J a z B C 6 z I l b X Q l t 5 b B D h T t z Q B c e x W N l P 9 z N V C + 2 C f N S A i L j X 0 3 U Z s 8 M h w E l A P I d 5 s L C V x c s r G U l U J 4 w N N a J M i K Y r L o h L o c 7 9 6 W b C 1 C 9 t G f h 6 K s 7 G P W H 3 8 I h k R r V j a x k 8 e z h f K P 3 g d 1 5 R t T e T U g m q T P B f / + 3 f p P P s 3 x u V j A 0 G L C 4 q w V I E y j 7 F e A D 5 X V o Y H A R 0 q d 1 t O v a t 8 t F G i 2 p K O K I x T n 8 m M A G A I B p x B 1 J Q W H C 5 W e V m c w k z 6 K g X i O q G Z L d U R R u k L q l q l E p 4 q 0 L l V Y + e W r t m i G d i 9 Q d z v t V 0 q w 7 u g B 7 n 6 e l b 8 E c v r 2 p U O M C R q U z l n W u q d n E t w K q f 7 A y + u L h o p F R U q Z 1 S d G p 3 g K v K V U L C 8 d j u d J x N j r W g f B 7 7 g W t h j q z X b 1 8 4 A P U h C c 7 r g o y o 5 s y 1 s V k 2 j g N b W Q u I l a H u 8 d h a H 5 b p u 5 N S 3 1 I n 3 0 / E 5 Q 5 u 6 z X V K N R W R Y u w m g 4 N c U b U H l 7 L h k 3 a U F t 4 R Q m R 3 f Q Z A I o I Y y q d 2 S E S t c 3 L u q f L K 1 o K 4 7 C p 9 m 5 z I 5 n m R W l q a p T j n V 4 a E P Y X X k D c 5 X 3 6 + U m V 8 B A j k u q g m 8 m B Q j F s p O V O 2 D d 5 9 j X k T E 4 U H h b L j X 8 u v N i T M Q N q 6 4 4 A w c 1 X B 9 J b r l l U M n q 4 o S N D c B x v t 3 j E Z W 0 l U W v 1 y 9 J W e 1 y J b 1 H O d V d v H Q P c / n a R Z A E V u x z 6 c W Z F D W I 9 t w v W J w u v q 6 t L 7 t y 5 I 5 c v X z E T O E n s i s / N v 3 t A D 7 K e Q F K m 6 J X g w r Z d t g z m z Y F N m U Z i 6 h e v T S I O 9 Q T 7 / T s A I C L G 3 R L 6 M V 3 Q H 9 4 s Z 7 C M N + o Z u / 1 R T d t 5 r N u 8 j 6 Q m H v f G k b S R 5 M S j r K u a p O K O O i p w w 4 Y 5 p Q o R 0 6 S F e U O 1 s 1 I a 9 z v d X q k o o G i S l m G N q h G 0 t + t 4 6 P B + / d k F S S Q 8 O 5 l u v L Q V w z t 6 X r 9 H E j Q 5 g V 5 m u F 6 f v 1 b 2 C 7 o J 0 x l r N + x b 5 S N 1 Z k 6 5 X n D 7 j 8 c N u C + 5 b i x i G k a S N f z 9 c F R m V e + G 4 M 9 2 Z Q x R 0 e 4 Y K Q b y q 6 o S 1 v k z o p h a j a o k 8 l Q L F j 7 2 C 0 Y x p i m D T c T b b v P p q l y k + Z C Z 4 G J t V l W 8 t u 0 M B i e C l V a L i 0 s 6 y X G p r q 4 2 6 9 c u R h b D m S 5 f x X F A 7 4 c m g t E O 1 6 8 E F o f d D C y T z s h 6 P m F S n X 5 q v N 6 n j M t P Y B 3 V s e r z U 6 + 8 3 A h v T 1 q a g 5 o A t 8 4 R T J i M F t R e 1 D e 8 o W g W 9 A c n o w P V C 7 A N J z a R H R + + h + O C l 7 Z b L p 4 + q n u J Q Z J C d 6 I z b w g H B j Q z O y O t L a 2 S W 4 + Y B p 6 k M t m W z d i 2 S H B K X G B O p D I d b 8 m r 3 b b H I D u g q y 3 m z m 7 Y k 6 C o W G S X c 3 R n D F H T 4 u p n J i r U h H N K O D R 6 7 9 Z r i + i A E s 9 g 6 B h A N i Z j 4 Z I w S 7 s n J B q q A q 5 2 J s P 1 C g 7 p p B 1 x 3 L o P g v S i L m x 3 S 5 g K + P T T P 8 t 7 7 7 1 r 4 j L 9 j b k t J 8 S O Y N 5 2 O I a A K I n A t C y m r T P 5 h x j P X 9 x L G o 7 + U + O D U 0 F R z X o u q v o X k h N t 2 3 9 / Q Z l O s z K d H y / c k 7 G 6 Z + V s T 8 6 U u k A 4 X C 9 O J b I b s L u + u B + T Y / k h k Y 4 + w x h h a K i U e P R y + v x s b d Z r A l N V / j v 5 f F 5 G h k d k c H B Q N u Y 8 K R T T O W G m 7 Z F s 8 0 n 7 Z A v b 4 W i n 5 N g g 3 j 2 W K V s 7 l b A n Z Z D e A T E h m t l d 4 O c m J k o j k B h k F p P q k V S 7 h N 1 g 7 K C R a H l e B 4 3 S Z N 4 j P Q m 7 C m l 1 p r F E T L b 6 F G L 6 R i f x 2 s T e n I p v z l f I 9 8 P N b v H x 7 c q T k 0 h 4 a h F E v R c x m Y 3 G d j k G Y j J N K k O l Z F 5 s x m d U b X o c q B S P Q j p V I i Y G D W I C z 7 x 8 V P q b V Z 0 b H d 6 S Q q w t m 2 m P c + G d w Z T 0 n u o 2 m d 7 M G 8 Q E T j Z n T V 9 2 N p E L E h O Y m Z m T I 4 N e i t G F 5 Y Q h J o o W O R K t C o 2 B P D 5 X w 4 W Y A O 3 I 9 o N h v 0 P v b t j z C D g E O 0 z g + 9 + q i / k Z g b p H 5 B o V j V 4 J O C N c s N j c O A 1 u V o t q 3 y s F 3 M r T V w d V v / b D R a T C B G H n g M l p c E / o I + p 4 x 3 + j K k s l 2 M p d 6 n a C o A q 0 D D v M C k Y + a g u g 2 w 5 2 B 4 F Q d t E j m d a o P o 8 B Q Y Y w 4 b j x g 8 g H E v U J 8 i 4 3 D s q d a 5 P + O + U Y v 1 3 5 f f i R D Y 0 E U V C R H Y / H J L / k p Q v Z H S D D / h w 3 m z h Y U V 5 X G 9 s S M q C 0 3 s L N L 7 S A 0 C y x w c R P + D V d u 2 F v k l N g A O 9 r R 7 v H g J h y Z A r K c D r Q 2 c Y t R g v a 1 / k 1 X e z K p a 7 d 9 x e s U 5 p h H Q k 2 y 6 L W 7 1 + + W i G / z 3 1 n 2 d f J b b e h I P j U r U 6 d 0 O u c m p q S Z 5 8 p x b C C s H t G W d j s c R t f A s R s j A 3 g T z x 1 X 4 B 0 n V N K W G y u v J d + / y j w Y l 9 m W w 4 k q m c l U E 6 C R A k C i b T Z 3 C e p k v a 1 h e 7 j X f 6 z U m a 9 7 V u x 5 F R d g 2 w 6 K 2 O 3 x + X 2 r T v S 0 t I s q w n v e L r 6 2 k 0 E C L R T F Y C 0 s h K p E t j Z x M W r / b 4 K o 4 C o 2 M h g P 9 i X U w J 1 C S P / S Q A q D u r e a / 0 Z I 8 o L S y J t 3 e U L q a B c M R z Y l t P C x j 0 q w T o M i F X Q d L K M k n w w u b h 2 6 U u x m + q G T n / n z l 1 Z X l 6 W 1 Z V V + e B 3 p Q K 3 n c D v m 4 6 o p y p L O d R t a 5 w H w c 4 h j M 0 n a j P + l H h O i c F t W W a d N s R z r I c V F P Q W d i q Z B z C 0 Y H 5 f J S y r 1 G l o L B r b G C k D U d y + P C K R v q P G 2 0 c 5 / N Q y t n O J i T E v 9 D i v B G w 9 6 z w B d s 4 t r D 3 F d j j W G Q W C x + 2 E X Z Z E C c Q F n g R 4 E x C S k 7 7 r c n U + b I g J V S C j 3 N B i J 2 I C L A A G x z 5 3 Y a U W L a l s t k I Q B N C r N w s S C t j l w V S / z Y 1 N 6 e h o l + q + N / d F T I A J O 6 d G d x C W 2 + 5 E T G i h u L I P G q Q 8 K P D S 2 d 8 w j S o V d t H R M t k i T z W x Q 0 w r 6 W m 9 x v I F j r o + q W r r 1 D 2 v y T 4 Y v x N Q 9 / S U E B M g s 3 x 9 f l m u f H V H h q t O q I Y Q M f Y q c T C X m A D B 4 c / u x 7 e K B q 2 W j h e Q 3 Q u n p q e U a e Y l l / U c I 5 V A i b y L / R A T O J S d Y 4 k n 9 I b y 0 q z E R F d R c s U s l p W L N + y w 8 C y I 6 2 A A M 0 a 7 D V Q o H Z V i w q O s x Q 1 y 6 L y h Q n 1 A P 1 9 b C 6 l t V C K + Y D e k L 7 / 8 S t 5 8 8 3 X z / I 5 O / P h y W N 4 7 n j E F c P y s b T d G P A V n S k H P c 3 U 6 b n Y 8 / 0 2 v L k A V N t i E A B c 5 X j B C A 5 X A 5 s 8 j S 1 4 R 3 0 + N L S 8 f w + x f 3 / z G k L R W D x p 7 c 6 c h n V O m 1 + r Y s S C b y k q M 1 I c K u P n N b a l p r J H u Y 1 3 y 5 3 u e 5 I U 4 6 M t H C G c / Q K L R 9 p r A + o 8 z x C S 9 C y Z R o U E p n z m r q a t R J u q d D w l F v G l G V U U 2 W n O B U 4 N c x t 3 w 0 7 K 0 n w D 9 K u a x H 5 q a 1 4 2 k u T J a P r C W m N j h j j w w K 4 1 c 4 G m D s + 7 F d S w x A Y j J n o v v Y V N + P Z l Q O 0 0 J U y / h 0 m T c l F 6 7 u H v 3 r n l E X S G i / 8 4 x T 0 9 n 6 x x L T C C R K c r t 4 a i E d X L P 9 a i N o r / z 0 S h N R G L C R t L m G C b e m U x c z S 7 i a k s d q 8 7 t 2 a j z U W A r o K 6 3 a w o x F S 3 V R w y B 7 T S k 1 D Q F i Q l Y Y l p Y K W e C 9 y 7 f l 8 G X T s r d 8 B H 5 + K 6 3 t 5 a V N P s l J o B r H C J h v C w x 1 S z e k 5 G F q F x Y a J N 0 t F G u f X X D v A + w l / A 8 B o k J 7 E V M 4 N A R 1 H E V 5 2 R Y V 1 V 7 n s d E s j S F V E 4 i f d j c j B 3 Z K U 5 j l 4 u H Q T F T m m h i W Q C u R o w L A g v X 6 u / r / 6 T j k A h K g q r F 3 / 7 t X x s P F N 1 / S N u y 6 h G P l v h + G N e J r h Y 5 M e A R L 8 F M 8 s U o 1 a D 6 F M a J 5 L L E j H O C p 2 5 J B K B O i G P I X P g p g Z 1 k E 4 C x 1 2 x 7 N V B 0 n D 5 B 2 K 5 H O 0 E F 0 R b m F 7 L S 9 / y g a b i C h O G + K r n q D w I k v T m X / p d q G T Q 2 J + e l v C R a F z c q I J k Z O 4 E O S f v B l s o H 1 7 W T 9 i T j u Y 6 s 3 F b C e a s l J Q V d z K 7 n B q n B Q l / U x V t f t a n r n J I H T 4 8 m a k 6 q i d t U H y A 9 u G + b U 4 Z n L d g A E f s o 1 q I q n h 5 r d g n n U J 8 4 c N / b V m a A 9 B 8 + b q 9 D C h b l 3 r 1 7 0 t N 3 r K J L e 3 4 6 J C 0 d p f c J C X B t 2 C l k G A y N R + S I 3 1 K Z k 5 J C A 9 F + p b b B 6 3 4 x n Q U L Z e T q m D S f 7 D f b m j K f B I A f N S j B 7 1 N G R Y b 4 a s r b w e 9 E d F K i x b g 0 9 t e a M Q f U I P E X t j q r A z Y I w O V v y / l z K n o 4 b F b V x s x y u y x I s 1 m M d L y 1 U u l h w L z T 2 d V i c m x K V t a W J Z / J S 1 N 7 k 7 R V d 8 h m e N 1 k s l j V L 4 h l v V d K T V x s b G 7 o O I f M P d I G b X h 4 W G 1 H F W + 9 D b l D Q U w A i W P 2 5 C k S Y f c k h o 2 V 2 W A u R D G x 8 o O M r 1 x V u + K i + b N 5 W 6 S s 8 H o j 6 2 W D w 3 E h J q t C Q U w 0 d X G x T u K X Y t Z 2 Y P W J C Q Q 3 T 6 a S d E N t K 9 t 1 6 O 7 d + 1 v E 5 B Y A 5 p S P u c Q E s R K 0 5 n p s 9 W 1 z p G D C A 4 A j y T h g n i A m C J k 3 2 b C N n L / J l a j 0 P 9 8 r 0 e y m v H 8 i Z a q Z I a p K W Q 0 P C r x n u L K / U 1 W a c I N t u X Y 7 1 y U b 9 X V y e S x u n A 3 A L j S L O f 0 e i / L O t Q n p X r k p h b l p G b 0 7 I n c m o 2 q r h m X 4 6 r h c n 3 x W b q 6 1 6 G + E T J e k R 0 F M I J g 9 0 t X b K a e e O S U N d U 2 q o o V N M 9 O a 6 p I d V Q l k u Q e x u b k p V c k q i U Q o Z g 3 L 4 J F B C X 1 y d a m 4 W 7 O / J x 0 f 6 O I h U x k P I N k c t r P Q z N o t F e t e l x Y K 0 2 h J Z b G S a p P 6 5 G x Z q Y Y t C 7 B g M n 0 6 k t X 1 k N T V F I 1 k e L W z f E / d q 7 f C 8 v z J 8 p l f n A k p 5 / N + 7 8 b Q v D x 7 p L y D L P E Z S h + Q I D S 4 Z F 8 k g r P U O r k S l 4 V g s l S W d U G m I x K v Y u t S 7 7 e s + x / C o n d 4 0 n r Z 9 G e / H 4 / L 2 d 7 M l l Q m / Y r f o g P t m J P 8 + y h g x l v X a 0 K v p U 2 l s o 2 p u S 5 + p D a M 5 g r l E 3 o 4 G 6 I B 9 r v q b Z q X i 1 d 1 / G v a z X u P C p D Q y / 3 K e N R W e r F C x y u b 3 5 m Z K U i 8 3 Z 9 o p q y c 9 r a w v L J s 1 P e m R i / H D B W x E g G G 7 W 7 m h w X v H P U 4 L m k 2 b F H J G B A j g 3 M z u Z Y b t d d 6 G y Q D i C l X i C s X 9 9 6 D m N p q j p v n d t P m o K M J Y r J u d Y g J s D j D C e / 8 f H Z l I i 4 n 6 j 1 3 8 O W x 2 N Z v 2 + P B j + P l q l l B V 1 S p j i h k i A m w 4 C A m d 9 N q i A k k 6 7 1 M b U t M w A Z 9 U T e J y 1 k g N d h g A F i p j M Q C e A l 3 A i 5 x Q G l + X 1 P p d 4 B l U h Z k z u P Y A T A x s v L J A r 8 9 E z G Z 7 s x F J n / H f A 6 I F 3 L c 0 Z b 8 V r k + o G 3 Y p d G 2 R 0 p M 9 l r 5 F x W t E j E B O w d h t c H J g z T w h 6 f g G G z j E + N y 4 8 f r 0 l D f Y I j p x 5 u e A w N i g s C C O J R u 8 9 8 c S 5 m e 3 a T d s E j Y k b D O b + B u M r W V M 4 4 s f a e v i j K 8 c E 4 G m r 0 O P C 7 u z 7 + 5 t Y v g f p B V K T G r 0 q S 7 r 2 R / 8 f u 2 s Q i g S y 2 e O C v d i H n w R 5 G h A Y c y a f Z R Q b k 6 + 1 P t B L x U Z G R D X L l F P a 8 y S F v Q a C U Q I D v g i o 4 J W R O 0 L M Z + Q e 0 a X 4 4 K / b g Z F 6 7 3 r q r J n D M I i P l 4 a 1 a W U h E 5 2 Z 4 x O z x S d z R R I X e x R R k G L d P O K X F c V w I i f g d B 0 q W o T w n 8 Z G v e V O K + 5 w R X U d M t E a L 6 4 l x h j B 6 V W m f x X C e q L h Z l a N u u H 8 G q g 7 1 A + 5 H p l U n p 6 u y S a W V g H W o O I J l u 3 L g u 3 d 0 9 p j 9 f E N t H 6 w k H Z S T p f F i O R L 0 G l z g h L D E B a m M 8 e J M X J K a e + v N G 1 S P q b m u J d o L r m g 4 r s W w R k / 8 T E B M L F 4 Y 2 O R 4 2 x L S + G Z G o f 9 p E n M 3 T n B V j f 8 6 7 N A O X m D D w g 1 B b e U t S Q U y A z G t g i Q l 8 P Z S Q F 1 T N g 5 g A X B a J a Z v b w 2 Q 4 + w k d P 3 s + F 6 R z E X I 4 r S o t 5 8 I 2 n F F V r R K I k + E c u T j C D h i e U 4 c 4 2 H l l b O 2 G 2 F D 3 a L w S M k 4 g w L 1 B S F e V A C E m 8 K i J C V y b o j S n Y I j J D d y T U 3 g Q Y g J 4 X w t p 7 y S 2 h T e S 6 b n T Z y o S E z h 0 B E W N z e J i W K 6 s 0 c w k b y Y T Y N w C G 1 x N h F / R h V O n i 7 5 R 1 b v z 3 p s K m n s A V A + b g m Q z J M C q 3 5 o X Y r O u a Q z t M d d b 5 T x l d z y 8 U V 0 9 3 u q o q V K i 8 0 9 3 b 1 4 N 3 o C X 6 z p u f P 8 t 8 v x c k K f o 4 u P b c U n h W V C 4 i 8 / a K S x Q J N z 9 + Y h p q W W B O 3 t l f m 1 b q Q G F e / f n v K K 9 I N i b 6 Z v h h N 6 r V y Z O 6 6 7 d F r y r m l q w j 9 X 3 a i d 9 q 4 R G d S 1 F h C M 6 V 9 + N x u W m q o M Q 0 k / W L 7 A C b J j C E N M u 2 T O 7 o a a h S v L K 1 M p 2 i P T n Z B v 0 7 U O n 8 j F I T C W 1 M Y D q z 1 S q K C 3 O g F k j G F j 1 i 8 K 7 F 3 t T x h t z f T o u p z v K b R s L j O Z g f w r w / f 2 Y n B 0 s 6 e M Q 8 v C 1 E T l y p t / Y N 9 Y G A U x A p E b t n J k Z a W p q M i 5 V Q J q M j R O l V F 1 L q o S x D M H s i e R I D t 4 v q s p x a y 1 q 7 M V g 7 h u 2 k i 3 d w J 6 y n k G L z G Z G 4 l U 7 F x s G q 2 y D o D 0 X l b K M p c v p D w J s P u q 1 P r + 7 8 3 X s h n A I K X M w A k R j 6 J M f Z H B w Q G K h u I R R F 3 Z Y / 0 G 4 K v z I y L D 0 9 P b q V / W / g q r L O t 5 u r u I W A u c + l D b U 2 / V p S X Z 6 r b p 6 V b W 4 p 4 v O 7 d 7 p A h s r r A R H v 2 3 K T 1 i I 3 4 4 m z J 6 x 9 D 2 w I B r / v t p m w K 2 2 X U B 9 U f U G 1 a V D 8 h K K R y S v i 3 V p Y 1 l W q 9 q 3 e q o D W k H T v Z b d M Z Z T i 2 Z y 2 X S N X E g 2 / p q e U E L v p t G I S h Y 2 p V Y V h C A p W + H Y 3 T v Q E B F q / D q / a T M q I D A k o Z v P l 5 1 V q d b m P c d q 2 A u o Y q h q g P N 9 9 I R U E F j A + L k u c L z 9 G 7 X j X p D G 6 h F V i 2 d 0 n I 4 Z b Y M e E 6 j W H 9 7 0 n E n Y c a 0 6 J l l l U K G N g k S U g A q J n A z P b U g k 2 W S 2 v t k L I y s X z W M 6 8 5 q c U N U X b K r t a 7 s m m a E N E u U O R H r o C I p Y E 5 k Q p x v T 0 t 5 a u n Q i 2 c 8 o N w Q s P N p p B a V N f q k o n 8 x U G b s L M H l W e l c a M x c k U l 6 7 P C G Z j m P y n N o h 1 c m i X F F b h h J 8 m 3 V O X O L D T 7 + W 1 N q C f P D a 7 6 S p r 3 7 L U c G m X 2 / 0 q V T 0 J Z n Z 7 j L g W Q S k 9 b h p S Q A n g n W n U z u F y o d N Y l R E p Q + c F f Q R l I Q u q g r 2 U S U g 8 c g m m f L 7 X P x c g H n A R G B u M B r m g D v o b L h t v L G g J X Z C a q p V B f E n a L d M 9 t X V V f n i + o J 0 9 R 7 f d Y M I i / y S y H j Y I 6 j + e i + M A i P E 8 2 f d 4 m a d V B g m E 2 g P O J Q O J U G N z E a k r Z F t H U M y v h Q 1 X J v 8 O F S m o N e M T A g r q l G h 0 j F V n X z J R I E Z H Z I s U G 2 s 3 s 3 z o i 7 U S J M u 2 A V v k q X R i / 0 M X x 2 V g e f L d + T A 4 1 b M r s n G x o a 0 t b X J g q p h N L u 3 Y F L Y T t S N Y b n 1 T T Y S T 3 I r m 1 S T a 9 Y d y m 0 5 I l z g o n / B c T 9 b 4 t y S U k p s 7 P 4 e a d H X D p c I M h j U P u 7 3 Q V W 6 R w l T c n G C h p R 6 n Y x 7 s + e l P C g m J q a k q 6 t D b 3 v / 3 7 U S q r v m n A l G s 1 F e Y 4 M O v D 0 F 0 1 i B o G Z W w 9 K u a q 2 L n 5 c 9 7 R P u u J L r 1 t / m c X D U J b K w s R 8 g J h Y t x M T j 1 2 p g o z K 5 e m + I d s F 8 q C B 2 A l 0 V f E 8 f x G Z M E v 1 D k s 0 p 5 4 4 0 e 6 U T T C 6 p R x H 9 b k G 5 a N + A R 0 z W M M f L B 5 H e m K 8 z r c M A u 5 F f U O M c Q g H c Q 9 7 3 I q 9 N e u + 5 V a L R x a J k l A h o e 0 X 2 O k n A l p g I + r p w i Q l A T I W 1 0 r m o B 4 s g v f V n U n M 5 K a 4 o s S / r S 3 2 / s B S S p c k V y S y G 5 Y 3 2 9 M 9 O T N R + 8 Y d a z d Q g C a I 6 1 g 9 C T G B o a K j i d / e 6 z d p 4 m 4 5 9 1 B B U M l l l x s 5 i f W 3 7 + U a X V A v y c x o t S G Y + F A T l 0 4 C K 8 I w p U a A v 4 J d D C f l Q b Q D S h E i W N Z O h 9 4 2 k 4 P P X B t J l n h m L v M + i E z k l D l 2 8 d v s V i M 2 M h n 4 c U U n U 7 m 9 t Q 7 x n 4 t a U e U 4 2 e F E l F P V W x Y y 3 J S f A a 7 b K L o c z 3 8 q J 4 y f M e w Q 6 8 R T W 6 e / g Z c o i M a q K p i A O T c J W 9 S J B C 6 q B V n f q Q l I C o s z A e i q L i B Q F m e p 7 g S R d N t Y 2 z / 0 a I r C 4 O C e h e u X 2 D c o c 1 h f N Z 9 V t D f L Z T F w u z O + g N z 0 G k C x r N g B Q Z O d E n q v O m v l 7 W F A K P z k x K c P D Q / 4 7 H i q e m j f 1 r 7 / h J Z k Z 3 p B U a t O o 7 f F 4 u R N l Q 8 V 4 X h U 5 f z o M 6 P E X 3 F G x O v H V 4 S A o Q A 0 U a g G E g 0 S w R E b + G x u s 2 c n A N i C D g j 4 H T s B 7 C 6 h s v H 9 5 I e 7 R j 3 7 P 7 S 1 g Y Y s q a X v V 2 t t s c g X 5 I z s C h O K l K Y o x 2 P m 8 v P D C O S V Q 7 3 3 a X b 0 x m J F P J x O y E g 3 L U F 6 5 n 3 6 H 7 O a E S i a 6 S R H j q F b J i h o 4 N e F l o 1 N + Y d 3 a I S V + 7 p P 7 D k o S p B i e v O / v 5 y X v + 7 c 3 / Q D Y 0 H x U J u 5 4 T K B 9 0 P d a K J q 7 P Z H 3 x b 2 E s b 8 q B X g f B 7 h P i g t t V k O s V Z l J 5 b D O v o D t h Z P i 3 3 7 Q + + 0 a k K 7 u L h k 4 c k T G x s d k d G x E N p V Q K C r k 8 S 9 D y q 0 Y J m + o t n D i x A l J V l W Z X v T B h F 6 S e O d C y g i d S b D x K R f N y Y H D Q 1 A r 6 b B 8 N + Y t Z o K U 9 O R D e r C v 6 a K q Z R b Y U 6 S 6 I J 2 s s y A I 3 i d l x x K h t a P + 7 O 8 j y + Z t e O U A f e E S N Q k 5 V f R q m 4 5 V L c k F / z p s u j 8 L o i p S L R f u Z c R P H z T t y m g v j F 1 A U 0 b 2 f Q X J F N n k q i 5 O K Q H h R P C v k U Y i A M 6 N h 5 F F A u w 1 s g j d / Y F x P u A W X 5 c q v Z 6 k 6 W l H l v m X S i x H 9 N 7 u h w c k s 5 G V i O q Q 9 E K f v j F n 1 B 7 s J t Z F p S D y 4 0 B P Y 1 5 + e z K 9 t Q n 0 T q g U K 6 s E Y l u 2 p O X W N / 8 i t 9 Z 6 v A 8 U N B r t 7 e 0 z R M I W N D y e 7 1 6 X e / d K a V E A 5 r u 0 5 K n q Q X A d 7 L 5 x f S o u 3 4 y V J P p W C p p z G 2 F V P X Z Y c k 8 2 j r d k Z d p v o k g d U p P a T X j c r E S C q I L T Y Y O 3 V h p V i i m 8 e y x t s r v Z v A 1 Q W W u B K s E Z c s l a a Z y / b b i 7 6 / y Y y N Z I J p 2 W d Z U S G N X A 9 o b A B j r r N 7 S M 1 I f l d i o m D S 3 l C + q 7 5 b h x 6 V u 4 L v 0 h t u z R n 2 J / 4 P t X R 8 y 9 0 O U I L 9 N p P e 9 r R z J m k b K N D k 1 U I B p c / 1 d m a 2 R j d U N q c 0 u y 3 t Z l r v / t Y 5 k d G c 1 P D T p C U b a x H 1 T K 5 q g E y 3 h W l u b k x M v / o U z y k A U e t K f o K t v R 2 S V D 9 + 9 K N u v N 8 6 q q 3 U G p Z E G 2 B 4 4 u o + 5 V u C S / O s j M + W Z u + X A S 1 C V V u x h w 3 L 4 M K J I C F + n W Q t E b p y G n C 5 s V 8 e X 9 p F G j K q l 5 g G w C m y H A F p u A N J 5 i S 5 c Z T 1 S + 4 + c G J L + Z M m k 3 F r 0 N B V m f u 6 O T E 5 E 5 V f F y 6 9 4 2 p Y A A J 7 s a f n 0 v Z l Q T u q p + e q / G Z F + z x x F x q z d 0 o Z d 6 7 J k H g + x y Q Y 4 0 5 5 X 7 e h s a D D 7 f b w K 8 Z H r g s q 1 P 0 B s h J 0 s z O p l L M 2 Z c + D 5 M h r j u T K Z e p m e r T A k / S E Q L p v s u z o / H D V L G H j X I y P C I q C j R + P 5 s Q k o 1 j g w e k 1 Q 6 J f f v 3 5 f c 9 C W p r 6 / Q n k l h V X x g 0 7 g q A W / w e m b + c O 4 P R U c a S j J M R a s u Q n f f W e I + Z C 0 g q r f c 5 f r g m z Y m E I u z g E X p L l y c G c R 6 2 K q E 1 J t a / f y T e 0 m j o u h T u b s Y 1 W O 8 4 k F i Q c 1 1 Y d m 8 f 0 + a O r 3 E 1 x / V Z I n F k 7 J W q D e O h q J K K u w 7 M i J Q A z v D K b m 7 n j D f n 1 u P G L W L 3 y R n 7 m h H X q 6 r F E N C 4 f n D T c 9 O 7 2 B Z J c x f x u t M R j Y e T m J s J H 5 i J 9 H g s 1 r n O 6 y c J F m T l I b m K l m Z X Z H J V I 2 8 0 J e V p q q 8 j I + u y O l n k 7 K w s C H t T V G z 0 T e q 8 0 / t 3 S P j w K q V 7 5 / w t m q t 0 f f W s + H t 0 g e + 9 Y C 0 h v p P 7 t 5 0 q k 5 W F m c k W V 1 r x s Q W j O 6 G h B J g v T S p j d x q J F l Q m l G h b W v j 6 F u C d A 0 c s g U 2 b l t J T x 2 + O B Q V u x S g P V e T k 0 i j F 3 k 5 S M z B B V k U N G s B / E s P C j L X w d X J m D w b 2 Z T N + q h 8 M 5 q U j p q 8 T P m 9 D N h S h 4 E O r c 8 o w a V k L d I r f V X T M r p W K y 8 P x s w u E t h x 7 P / b o 5 L r m 5 G Y v N S U l U u L 3 v 5 H Q V j V 0 M 0 e B / m c 2 o G O K K G Q k C r Z N 4 9 m K t 4 x o 8 E 9 k V k e X Z u T 0 Z u T c v a t 0 0 r p a r O N K / d s S c n F 4 W P + 0 T 8 d y D K 3 g W j s S I v X j u z Q G 9 y b x I c C f S N G f / x W + p 5 5 x b z e q R s s q r O r 8 p K 8 f O / u H T l + o l T u A z P e r 8 r p Y m T 5 4 u F T + Y j v n F W D 3 x C T 3 r O p 3 j U z U v o j 8 O k 9 R 2 R 7 a l c l W G I C n O X V n o z k 5 r w B p Y / 7 U D g p X 4 9 4 K q I l J m C 5 1 v G q V V m Y u m c K 2 T 6 + M C Q b B a 8 x A v s g o Z J B T L j E 4 3 p 4 p I 6 C t / L 4 E a D + C H s H u M Q E R n 4 Y 8 5 9 5 4 F h c z R C 7 C 1 R H i x m 9 7 h p V 9 5 q 6 m m S t 9 Z R k / I z x h W i 7 I S a K G H 8 q v H 8 y Z e b G H d c z 3 a X f u z A S 0 v l a V 9 v 0 q v + O B z I T H h Z I p L a B 5 2 R j f X V r d 5 i i L Q t w E L Q f C c S 7 x I R 2 8 S D E B N q r T 0 m 4 t h L H e I J R t t 2 l C h P s D m s P 2 Y V J G Q P A c U D s i v w v N n a 2 B F f 6 8 6 Q U C K d i c n k q L t + t x 7 e K D t l i f z c U E z W q T p 0 y u + X 9 5 s U u Y 0 c B t + v o / A I 7 l I f L O L U L p E 5 6 z t t w D F D p S m u t j P 4 d e W H A v M d e S h 7 j 8 P B s e 9 Y Q u Q U t s U i 9 + u y u G t y q 5 3 M s 6 m N N Y 7 U u 7 o J c / 3 F F t S p v 3 H b q e P s o 8 P G t p M k 2 x 7 Y F l 8 e j w g 4 j h l v p X 7 4 Y l R s z q 6 o e B d a c H / x + G L y s K i 4 9 I R Y n 7 p g w C m 0 O R p c u + Z 9 u R 3 7 Z e + Q 7 0 1 N T Z g 4 h 7 I o J s A 5 2 a z u d j N V K + B m d n M M G m 9 S Z X w u b 7 A b r 9 i Y o 6 s J y S p j G K w P b V Y C c G h I s O I g r n 8 i o B E g b r 4 5 Z r f v g m p u r X u e j P / z h T 9 L Q 0 L C 1 K / 2 4 S o U F J Q I 2 C b u y W p I e O C Y q o a 4 D z q n 8 d N 3 z U N J a K 6 5 / d p k 1 V h d N c R 6 S c 1 h t P N K S r C 4 P g V B e c q q N N m V p W V O G E 8 u u q 8 2 I j V i U 6 5 t x q a t p M l k j l b L o H w j 8 + C 5 / t g 8 G t q K F 9 V q e 6 + 5 U x n P O P L c g q B 6 k M Q j i I I C x Y l u 3 t s W V k C g u 1 T E N x X R m t 8 8 j m z H Y F t F 4 9 z o 6 O 2 V o 6 L 5 s b m 6 Y e C L E x W M l E A L Z D W G q Q Q 8 b M K g x r K M t B V E z U Q q + B 4 s i O R e 7 3 R n n s F y f h c z u e t u y r y 1 h 7 f B X 0 1 x n y j N + + 9 e / l + t z D W Y 9 A b a i R A X p i p R P C u U b F r Z 6 t c / v / f f + c b W L y N b w c c X v x 2 6 b n g C + g 0 l F C Q i X g A T u q G c X R / b D 8 r x R s f S a 1 N R X y d W J h G E O q 2 q z 3 d r w Q g p u p D 9 I B A f 6 2 w N I R z q v o j q x Z z D G / N t + 3 M m 2 Y g v C p k 5 h 3 F t i Y l t X F 7 Z N 8 m 4 Y v u V l S F T F X p a m q n O 6 B r Z f b 6 j k u N v C 0 a P H V F r V 6 O 1 5 L v T Z 2 V J H W x d u h X Y Q E 3 N 3 J G y D p Y c G r C Q F G Q z o u y C s H H x 6 t F y V c W M 6 l Y D X D 5 s l P x + S P 0 8 k t x r T H w S L o U b j U u c 8 q B k u k J o 3 H O k U B M R 8 v D U v x 2 y Z t l 4 P f c 0 B t 1 j w M z F Q 5 y x 4 B 6 + j e a 4 v M P x R U T q i K / J K 5 4 p J k a L T 6 q 2 Z u I l V 4 a b e g G m 4 x G D / f i I Q n m A L I a S F 2 f F P i Z / N J r 4 2 K r e X I Y G k D Y K s E B A O E T u i l d s J 8 x h E h T Y O Z f j f / + N v 5 L M L z a Y d w J d D + / d m 2 j g U j / z N z Q a 2 d d k H O p o G D 2 c c y u I v 9 x P y u Z / d U M O W k A 5 s T A f Y u B L Z 6 S 5 g g F d T u K v 9 N w 4 I P H Z z Y w v + q 3 K w 8 8 e R w K 4 a z 3 X l T B Y E I D + v L 6 k G v N M Q y W Y u Q 1 i 2 Y 2 w Q P j 8 x u H d l 2 D w 2 N F c b t 3 m 0 q 1 c + u Z s 0 r n h v b 9 r H B x s M p 5 6 I g k 4 X E J A 7 9 t + q K u w C y f P R e E n 6 9 D W 8 K M n o 9 h J b G o D 6 6 3 5 H R K N R W R 3 6 W p o T G + b 1 J 3 d K 5 6 X M Z b 8 4 d v z E j l K q E t b W 1 r x A 8 q E r M H R X l A + k z Y s 4 I h Z D 0 m Q b Q 1 b A / F p E W v z K V v Z + X d p 4 O H 7 S 2 1 i Q Z / y F F E R B j d 6 h b M T r n 6 c g B Y n G J d Q 6 P d u p O v q m c m W l t 3 C d + d i A K u R P f C l F o a L b e t k C 5 w W S i X s m v Y q 6 L 9 O H E G P 5 J 5 Q 8 e 4 H q 2 r N d B d N 3 P I j d V D W C 5 2 S k n G 7 I S X f H z n N 3 E C w t L c v k 5 K S M R 8 4 Z T Y F y / m P s W u 9 0 G d 4 L u N N x U k A k e w G b C 1 X R 9 O f z 3 z v U Q K y z l m a C 6 b 8 B W G J a W y w + E g 6 O 4 4 G / 1 G a 5 u l f M F m V J 2 b Q l J n Y p x 1 1 b G y n I y a q c T N 2 d l U g V v K H 8 G t w e E 1 T / Y v N Q c E i / B 6 p t 2 U 2 y u 6 E g 3 c s / G g c E 6 l R r L Y 1 V c m U 9 J X 4 O x C K b 2 4 i J a 9 / L 7 r H p X U t O 1 g m 4 f v 2 6 / J f / 7 7 + a r l E H x b X r 1 1 S 6 z J l Y F O l k d H M K H d B X A D F Z N T D P 7 h A 7 A O e F J S a Y 9 C + C o A C 6 O / V J p A P N + b G X I D Y 3 c n J F b a 2 v Z q q 2 3 O U P A 9 T K s A 7 m v e V q G b s 1 4 b + r i H q 7 t r + u h j h B 2 5 e a v M X + 6 j F v S 0 u b A c 5 e s S 5 s f R X Z E k a 9 0 e d k O 9 A H b + j 2 t N S t j M o z r U p I L w 2 a 4 w q b R R P o J S B M F s W D o q P e S / x 9 G D R W V W 0 5 P d h l B E K C E e y G F s d j N r 1 J 9 g i d k m Z l b m 7 O J L Z u b G 6 a / b U + + u h j l T p e p 9 9 K c F 3 Z E E J R O e y 7 7 7 4 t h X X v g s i e 2 W s D 8 E p A 8 k y u X p e x l R / 8 d 8 o B M b l S 7 G W q H n 4 J K p 8 L H A R I r B e 6 s l K r 6 h D N + 5 d 0 w M d T X r O R G S d A + y i A h 4 1 g K 6 r Y B 9 0 Z y U R S k k g q V 1 Z q I I U I 3 S z q 1 y f R M R Z P n r W 1 c d + 6 H i c b i 2 J L y / O q w o b 1 + J m 5 a e k 4 0 m b S i 3 Y C 9 0 U T G p J l f 2 5 Q I w Z j M L 3 x d p + q M r y i 9 3 v v 5 n e y v r 4 h Z 8 + e l f r 6 k i 7 M w q W 0 / c s v v p K 1 9 V X 5 x 3 / 8 X 8 z 7 u M S D X j x 2 i 4 x l E 9 L S 5 1 d n K n B g N a p 2 4 F Z L 7 w e j i 9 9 L K r 0 p i a q o U D P l Y m N 9 X e K J h L H Z X P z i C M o F a u B B J v V B g D 1 j G z r m M n n J h K I S 3 k h L s m F v 7 y m p / z Z b 2 R I T 8 Z q 3 l U B n R u a k u q O t L C f t x l T U J N q S F 4 c K + P 1 E V F 5 r z M h a M i y X x o m 5 P L z U f V g Q 1 6 R y 1 c P + B / / 5 8 I S 0 H G n Y t k C D G B o a l o 2 N d T n 5 z H G Z X b 8 t X X X P S S a T U U J c N y G M q Y l p a W p p N F n l F n S l i q n W F v L z I / c L C P b C 5 c / k + T M v b H O S j I + P S 0 9 P j 2 F m 2 L M W P z 9 L + w n x U x M T O N m W N V 1 U 4 c r L 2 a i k V 9 Y N M b m / n f c c T t t g i c l F 2 + J N 8 9 j e 3 1 p G T D z D m Q E x A b o X s d 9 U v M V L E C X H 8 e c G M R q 7 1 c 1 B U d u V 3 E Z M 1 H c F c e T I g K l t W l v Z k K p 8 j 2 k 5 8 F / / y z 9 J f i F k F v m 3 F y 8 Y l d F V E U m W P i g x g d H l 7 + T s m Z c k T s s s B e o d 0 p I g M M Q U x O h S 9 J B J q M d B I Q c E 4 Z P z / R 5 R Y e v g 7 L C E E E x 2 3 Q b W n s / S r I S y i b L 7 h Q p D q d a v f j s c k + X 0 o 1 V n D 4 r t G k H 5 v W P j 7 x R H e r 9 v Q y J V + 7 9 + C G Z 2 Z l Y m h q f k 3 d + 9 b R w D P 0 x 5 X a h w Y X / 2 2 R f y 2 m u v m D Z u D w L b 7 C e n a s T K 4 q p E Y 1 G p q a k 1 v 8 P f 3 f l Y W S K B l V S / a A n 1 O I A h T k v i 7 h r P 8 X B z y P N K 4 S Q w g W N / h 7 9 K I E M D k O X C N j r t a / e 8 N 3 z g Z i f V a D c k 9 G f Z o u d h 7 K e 3 B t O m B 8 f D Y i 9 + t 1 t Q 9 v L U w Q y c h u p G O X 7 k h L z 3 V + + Y B Q 4 g J l B b W y u / / / 3 f m O f j Y + P m k S Y 8 + 9 V A O c w W j 0 Z V j W h u a Z H J y S n P L a 5 c g d 8 L Z u V Y t e 8 p Q T 0 C w J 2 i 8 Y g s z 6 7 I S 6 c 8 S W P 3 u o 0 4 O / w F Y T N r P l b C 2 Z y Z k 7 M v l a s R 2 G Z s 5 1 8 p i 8 M u X r L Y b W v m g + C t o 2 n T 3 4 L t g G 7 P x k y X q E c J W w a z X 6 z k K i / F h Y 1 h H d 9 y d z z 9 N H D m V E o h c o F N h W Q B J q 1 L F 3 0 + s L l 4 J V R i g c e P e 7 u 1 7 I W n B L V P u B s S V A L 7 L r F V j c U H u m D 3 A i 7 0 3 C w t l d U 2 O N 5 c k c O j / 9 s C S v d z n y m b L I T g j u V 7 4 f U j a b N J N v v 5 k t 1 u t 8 Z 5 F C A p l 9 6 J c P i 3 9 z E G F m V 5 h g 7 W M n M y t n z Z e + E f Y 7 t C 7 Q X s K + O c c K Y u U r 5 V 1 x b 2 y p Y Z H R 3 d F h O z G y G 4 e E p Q + 8 D b J 2 Z M p e t O Y H G z m d n d 7 + + r l P L q A t y u s C S m 3 v r 2 j i l g t E m s 9 C D I L R c l p F J i M H v f N O q 0 R A K 2 N o Z 2 w O d s L u e C V C a y K g 4 C t j W l p I R E V b Y F e h S g O h l C I o f P I q k L / 1 1 / o + 7 9 w O 6 m D 5 Y 2 x 5 y M c 6 / 7 0 0 G d m K h n O D q s a m 1 B l k o Q 6 U B g O Y g j R 4 5 s 9 a i 3 c P f l s n h K U D v g r Z 5 F + d 2 p l P m 7 N F J q x V U J T D b 5 d 8 + 9 e U o a 2 r y 6 g M x G x q i A A M f F y Z e O y y u q B v U 1 e + o L P Q i i D S G J V I e k k P V W E v 3 7 7 O Q H 2 z F b Q E D s V c X e R Z u r X h R m r 7 o t F 2 Q O A L x x l Y j 2 Q T H o 9 H h 3 w f X u V D 0 b h L v w V 9 L T 5 r E 1 e 1 r 6 G 8 + X M Z v 9 A i c C j V j Y 8 t M F W S p B 2 D Q v 2 w d k J 4 y O j J i A L z B t m P X / / J I + + A b i U 4 K q A I g o W e 0 Z y e u F K X l 9 H w Y 7 R J V P e A Q E 4 t V x J S 4 v d v E V 7 l 8 d a Z q x D P j Z 4 i 5 s o J c t V / D Q c i 7 s M u a I 5 z S 8 z C 8 r 4 e l X W V c x p d m w 2 g T x G i U u t Q m m / R Z l e + F d V c F s c i 4 I 7 k z 4 o G A H l L 0 A U e 1 V j x X 2 d 3 6 c X L 0 m s U K V q r s 1 U t 1 W W v 1 G S h 0 A q H z X L 9 + U / / c / / W f 9 b u U v 4 4 l 1 Y Z N 8 K w G n R F 9 / v y z O L 8 n o n X G P i H T o I 4 3 6 4 K c p 7 W 8 m f k U g 7 w 5 s r n t 6 Q U 2 4 c 9 + a R l W o 1 a j 5 t P h y Y X d s t 4 1 X g h g 4 0 6 e r x X + h g N f h N e I t v H e U N k Q a i q b j r A u S J z i u 0 9 + 6 Z y / Y G i y L S m U U D 4 K 9 q l w t 2 m y p S g W w X W i I n T N 0 q L p q n 5 O u 5 t P S W n 3 U / 9 T D Q a V U S 0 u z v P X + 6 9 L Q W G / i R 2 X g k n X Y d g 1 r V E B e 1 f R M s k O a + 3 t N Q L k c I v 8 / / D A I n 6 2 N 5 p o A A A A A S U V O R K 5 C Y I I = < / I m a g e > < / T o u r > < / T o u r s > < C o l o r s / > < / V i s u a l i z a t i o n > 
</file>

<file path=customXml/item2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R u n d t u r   1 "   D e s c r i p t i o n = " H � r   s k a   v i s s   b e s k r i v n i n g   a v   r u n d t u r e n   i n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c 5 e 2 a 4 a 6 - 7 c b e - 4 5 9 3 - a 3 2 0 - 6 a e e b d e 8 f b e 9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 6 2 . 3 1 8 7 5 2 2 3 2 7 2 0 9 1 1 < / L a t i t u d e > < L o n g i t u d e > 1 5 . 4 8 4 2 0 5 8 9 2 1 1 2 3 1 2 < / L o n g i t u d e > < R o t a t i o n > 0 < / R o t a t i o n > < P i v o t A n g l e > - 0 . 0 3 3 4 8 7 4 8 6 5 1 0 7 8 8 2 2 1 < / P i v o t A n g l e > < D i s t a n c e > 0 . 2 4 1 5 9 1 9 1 0 3 9 9 9 9 9 9 4 < / D i s t a n c e > < / C a m e r a > < I m a g e > i V B O R w 0 K G g o A A A A N S U h E U g A A A N Q A A A B 1 C A Y A A A A 2 n s 9 T A A A A A X N S R 0 I A r s 4 c 6 Q A A A A R n Q U 1 B A A C x j w v 8 Y Q U A A A A J c E h Z c w A A A m I A A A J i A W y J d J c A A F 6 V S U R B V H h e 7 b 1 n k 1 x H m u / 3 l K / 2 3 j s 0 L A m C A A l 6 P x z O m r n a 2 F i 9 0 M Y N v V b o O + i d v o w U u t I 1 G 3 d 3 Y 2 f n D t 3 Q D A 1 A A A Q B E L 6 9 9 7 Z 8 6 f n l O d m V d b r a A S C I J v E n G + V O n T o n M x 9 v M v S f v 1 o p y l M 8 U Y h G i h I N i a T z I W l I F u S 5 t q x U J U v T N D 8 / L 4 v Z + 5 K s i f n v b E d P 7 f N y Z y 4 u J 9 p y 5 v V m N i S J a F H C e t 4 H w d h S R H o b 8 / 4 r k V w u J 5 c v X 5 W X z 7 8 o E v b f 9 F H U S w 1 V + h 2 + H v G e W i x v h K W h u u C / K s e / f z c v b 5 9 K S E 1 N r f 9 O C U v L 6 z I 5 v y b H e 5 v k 1 k K N D N Q u y a W Z F n n n a E r v O y r H W n M S 0 u t Y S 4 c k W w h J U u 9 9 a T M s 1 6 Z 3 H r N H g c B Q P M X P C R Z 8 d 3 1 e 3 h l M y 9 t H 0 3 K 0 K S s v 9 2 V k V h e d i 8 b G R q n K d 0 s i U q N / 3 m K L + 4 8 W l 8 Y 9 Y i r 4 d F g V K 8 r U a k S + G 4 v L Z q a 0 2 g s b 9 o n + v 1 p 6 P 1 e i H Q O I 2 0 U 0 G p W j R w d k f n F B i h n / T R + W m C C s M g S I C S x s V K I 8 D 3 9 z v k W u X r 1 m i H d q c k I W l J E U / Z M 2 N t R I a 3 u 3 3 F Z i e q 4 z K 7 U 1 N X I 0 e U 8 u j c V k d D E i E 2 N j 5 r j a R F F + n I 7 q + B R l W N / v r M s 9 M F P Z D 5 5 K q C c E 0 X B R m O f + p r w M L 0 X l N 8 d S 3 g e K o n L Z k C 6 M Y r G g i z U s q V R K V l d X p a 2 t z T + i h L H V K 1 I d b V a i O S K j e p 7 X B 9 L + J y W s p k J S o 6 e f i F y W Z K R e W q s H / U / K M b 0 S l o 7 6 k v Q I S i n w z X f X 5 Y W B U x J v 2 U 4 t P 0 z G 5 E x X 1 n + l 9 6 G E F 4 r 7 L 3 z k 5 5 V Z K C P h 3 k P 6 W 6 E K o u 1 f / v X f 5 O / + p 9 / 7 r 3 z o q r 0 y E Z W 2 W o 8 J 3 Z 6 N S k t N Q R n E l I S j M V l e X J T B w a P + w S L 3 F q L S 1 5 C T m F 7 m i N 5 H o R i S u / P R 7 U T / k P j V E h T z 9 q g H 8 2 H w n h J Q X i c 5 o Z w 0 u K a K S g A h V f k K h Z z c m 7 8 s K 6 N R q e 0 9 L + 1 1 R W m s K r + J n K 7 / 6 D 7 0 j l R 2 V e Z S 9 8 z z 3 r p z 5 t F F U S V H q L q o E i Q s z b 5 K l l E p B a d 3 s b S 0 J K l 0 U T o 7 m v x 3 S g i q f k U l 4 l D S f + F j c j k i Q 7 r A j 7 f k J V k o S J 3 e k 6 E u H 5 u 5 J Z l f n p L s S l L a u m t k K T N h 3 u + s e V a + G Y r I c 1 0 x u T k T l d Y 6 / b 7 e 9 3 W V R g 1 6 3 a / 0 l o v N 2 b W w 3 N L j 3 j o K V f t v K q Z W w 0 r 4 A S p / C P w q V b 4 n j Z g a q w q G c 6 L n u w t w Z u O 2 k T g Q U 1 7 Z + 2 p m X j 7 / 9 x 8 l 1 v m y x N X I q o 4 X J V 0 S A A a r q b D 8 6 V Z S b q s d A R b X w 0 b V C d 5 v v O i p i N F Q w j w G A T E V V s Q Q 0 6 K v c i 5 v O h f n A x W s v s Y 7 R 1 5 t l e 8 n S o u T e 0 H 9 2 o J K Y R d c 0 2 2 V E m 8 M Z F T S 5 D 1 i U h R Q A 3 m q f 1 W R R o m o d E 7 W R m R 4 5 q b 5 H E y t 3 5 C + 1 m s y u l y U w e a c q s d 5 6 W 7 I y y v 9 G S V O z 2 5 0 0 V Z b 8 I g J 6 H k v q 0 o M O u s K 0 r K D D f c g + N U R F K r V k 0 R M Y Z 2 B l p q 8 j O j C U w a 9 d W 0 T q 9 d U I n g G T k G J J p 3 b l N G Z W / I P f / d 3 8 n x 3 T o 4 0 5 1 V a q N 0 V s L G b d H E c a c r J C T X K z W t V g w Z 0 s S G 5 U j m H I N J h y W R P S E t V S S 0 K I l z v 2 V W c E y B B g 0 g k E k r U n l p 5 X 9 W q 1 Y C G 2 a e / / a N K h r x e z k J W L 9 g n F P 4 4 2 7 t q L 2 6 9 p 8 j o N R a U g E B + 0 V u e X S q N G h p r Z f j 6 o o z O 9 c j K Z r N 5 P x Q q 6 n 0 t m h P N r n m E O 7 k S k W W V 6 C 7 W 1 W b E O Q F W / c c X e k o S 7 E W V Z o z R o 8 C v i q A w + n P K R Z 8 U x F R 9 e u t I W h d A W E K R q / L p 3 Y R M b d y U T G F T C l L i s m E l m q p o v d y 9 v G w c E p W w q U R n C e a 4 7 9 l z g Q R E n c Q D x q L D W X G 0 u V o f K 0 s o i 7 B K j c J G U e Z U 0 n W q W h V E O p 2 W S M R b z N W x v N 6 P L l R L I P q n Z p / U q S T l k B V d 6 D h G 8 v r e e n b 7 0 s M T e W k i p k z F u 4 9 I U 0 G + G o 7 L 5 l J Y 7 c I m + f 1 f / Z 3 c + / o P U h O f N Z + D Z G z F 2 G r X V N X j J 5 9 p z 0 m X 2 l Q u k L B f j 8 R l U S V s n U + s Q S D F 6 5 M e 4 3 g Y / G p s q B q d V D j V k 4 S I S s u z a r R v F i 7 5 7 1 R G t 5 y T + d S s J J J J q a + r 8 9 / 1 A M f F B n h D C f O + q k + D F d S d i m D N e X Q g Q w s R I / H 2 w o o u y H r H f Q / + n / / 7 n + Q / / q / / 4 L / a j q n 5 i H S q f b R f r C t R I a V C 4 T G 5 M D w o 5 1 V 6 Y J 2 h g g L V L + Q / / d P / J W 9 + 8 I L 0 1 5 2 R H 6 Z i M r X i E e e Z r l x F o r e A i e D h + 9 O t h P Q 0 5 u X Z j t J Y 8 d l H t w M G 3 g P g V y G h k A Q / J z E F f 5 n Y U n 9 j z r w / s h i V p v g L 3 g c B N C c H 1 K 6 q k 8 X U g m x s b G w j J g D H t W o i x D S v k m R f 8 I k J V K k E 3 I 8 a j A t 6 w l + 8 g E U Y i e / O 1 Y M O F h c X x 7 b H h O L + 6 T c z f d K m 9 g 3 m m S U m c F U J 6 K / e + b 0 0 h Q b M 6 z O d W f n d y b T x J l 6 b U t V S D 0 U C Q j R f D p X s O X 4 L Y r q q x 7 x x J K t q d v k N 7 3 a d B 8 E v n q A Y q G w g h v K 4 E V y r T O b C Z t g s A v T 3 G l 2 o e N r 4 6 6 g + p w T W r 3 b D a V W h G q W l c F S u X b 8 m A w P e A r J g M c + s h d V + C c n 5 v o z c n I n J k k o Q 4 k X Y Y w A V E D V q L 3 Q o V 3 c X 1 I q q o J X A g u x y v I q b q r a d f e F F y e d 3 k U C 7 / P x L v V n 5 S l U x p J I F z C + t p 4 P A e 1 R 1 Q 0 0 F 8 8 t h M 4 4 L a i t t R N r k o 4 8 + M e 9 b 4 F w 4 1 5 2 V i J 7 q 4 z u e G r u h T P T i q E e 0 / B Z 4 v j O n 2 k p B m g L q H b + H f f 2 w + M U T 1 H 4 4 7 + P G P V W D X l E i a K 0 p m E V i r 3 F C b Z v Q k t o i 8 U Z V B 7 2 F E K o R O f X M S f P c B Y t 7 a H 5 T w u F N 4 x 2 c W I 4 Y F z o x G W J F 3 6 s t w v s Q n g u I 0 K C C Y D G O E b V f r C 0 B t w 8 i F C u 9 y c L s 7 W 6 X / / b P H 8 r i 0 q L / r o d M t i C b a y H p 2 M P Y f 7 0 / o 3 a d I y 4 V n b U F E w N j f C x a G g o q f S P y x m B G + h o L 8 t 5 7 7 8 r y 6 r L / q Q d 7 / G 9 P l D w j i 8 q 4 r E P i i / t x w 2 Q Y Z w j X 5 X R f D i X 2 b V / 3 N O R U K q b M n x t n A 7 9 4 g n o S c V q 5 J B M N c D X P K N f 9 7 F 5 C a q I F i b a o Z N G F 6 C I e j 1 e U A l 3 1 1 c a B A d 4 / k d q y A S C 2 U 7 5 9 c G m s P M b S r o v V Q H + + G P D I d d U X 9 L v e K i P m B L e 3 s K 7 z 4 n r 5 t d V U 1 8 j / / P c f y O x w + e J e 2 I h J V W 0 F i q y A c 2 r 7 W M x u e r G x F 1 W i w H h c t N a U J F Y 2 m 5 E f b 5 T c 6 C 6 4 f 9 R A / h q U y X y r U m p O r / s t J U a Y T C U 3 + d t 4 G y u A s A G 2 L s z D Y n z Z C 0 k A b L Y P l L D I R A F P C e o x g l h L b a K g k 5 p X r u k N f V r X U k M y L + 8 c 1 c l X W w F P X 3 X C m 7 C J p Z C q N h 9 L Q 0 O D S q L y x Q V w S d f E m o w U u j U X l X e P e U S F v W g X H i l M O 8 J f 7 y p M D A z X V u D + t q l H 1 h 1 t X O f Q k v 8 d F x G 9 t q r O B l l Y L E m p j o b d J V M l e G l F 3 g + M r V 3 R 3 / S Y B e C j M Z X C Y G 5 + z h x 7 7 t z z 5 v V 8 I D X L B Z r A + 8 c z R s 2 + N R s 1 t h X e X p 4 H t R c k T h C k N e H Q 2 k 1 6 8 c l b S p D 8 1 l O C e o z o M 2 k 7 I e V 6 R R l o 8 r g y k 5 X 0 b f O x p a i 8 d y w t / 3 L h l v z h U k q 6 V M 3 5 7 W / f V 2 I K 7 2 o 0 w 5 E J Z n 4 9 n F B 1 J y X f q l 1 C I q i L r 4 f j 2 2 x J m 7 U Q c w 4 l X o X D p E q v C 8 A E 7 v p B Y o C g x I U e R F 9 H k 3 z y Z 8 9 b i d D c 5 X J 3 R K G Y k 8 Z E j 3 n e U X 1 K m q p K 0 j W 3 E j J j h c O h t a V V P v / i S 0 k m q s x n Q c K o B K 7 n Z B u q m s d g e G 7 G N P D d N 4 + U M y A 0 h 6 z e c 9 o P S Y A g 4 T F m A B X 5 K U E 9 J q A S E J 0 n O Z O 8 s 0 o E 0 q s L G V R t D s v f v p i U q z u k x C x s b J d W E B V c 8 h s l J p 6 T f W G x r M S F N x A J Z G 2 q w n Z m b E D a U k T / 8 g 7 x k b k 9 t K h E p d / d V B s L N Y j Y U D Y b k r z a O p N T y u 3 1 5 4 4 O n J b h 0 W U Z u j v t f / N g 0 K t T 4 k 6 q x E y Z R x c R l S p N e k + T G 1 e U q H L S 3 9 f r f 1 K y n R 4 F y D 6 p j p W f D + e L C 9 d 7 C H D z A 8 b l K U E 9 J q S U V o g V E b R k g X 4 7 q n a R Y 8 + S M 2 d R V + + l B T 0 X M H g B N l d z t a d O r f v G N r A Z A H i 6 g p K I R X J a V Z d Z l S w k h p J t b t f r i n M O F 5 S Q X J u M b T k m B q p y 8 i d V J 0 d S Y e N F G 8 + F 5 V M 1 8 j + d j s m N 1 Y h 8 q O / N V Q / I 7 c 1 2 u R f v l 5 E f x r 0 s 9 M B a t 1 6 3 S o i G / S B z Q G p c m Y h J u E a f 6 P s N 8 W 5 l R i G Z n i 4 F d x 8 F b F o V g e 8 X e n K q N Q Q u w s F G x k v v s k c w v h Z P C e o x A U I i F t J e n z d R e f T t i L O 2 4 G 6 o a m B g g E z x i J E 0 Q W A g W 8 S U a 1 v Y D A B s s n M 9 W b k y X j q 5 t Y 3 a l J M f U b t r y X G L 1 / v f Q 3 K R q G q x s E 7 i a V b m f B s q r 5 o Q l 0 O W B e 5 l g s G A 7 w U 9 i e B W / K h 8 O J S Q S 0 q U h X T p g J f 6 t j O J I G K R c u m E M w K o Y J K 6 e J u O C 7 m J K i U 3 S z a W x U e 3 E / K R E v e H + s g Y B g G D 2 K Y i 6 m u c F + C 4 M r v q e G F H J 4 W L D 5 W o X A y r 7 f m U o B 4 j c v m w 1 C j n G 6 y Q l Q D H O 9 n u L b a 7 d + 8 Y e 4 s F b B f r l C 5 k w G K w C a j k 8 g E 4 u A X q C b m B x 9 R G + O x + K a 3 I f h 8 E U 3 M A x N v l O B K a / U V M j O o b l a b R e l 1 s / v U d J K 5 H o P m j 4 e S W l 3 C / g D A s e t S W B A g 8 X O A M y d E z b 8 r 9 o W F J Z z z d 9 T t l V h u q g m L 7 H V V 7 8 v 3 j a W l M F u S S w 1 g A n s v d 7 F E L f 9 j 3 B P P G H H E 8 W s J T g v q J A a f D J s G G w g v H p F c C j r 2 c v 1 A 7 O z v N I 2 C h j 0 x 6 + W / k w r E Y z n a X E j s B a h 6 F g z g L 2 m s 9 Q q z F F l D J d F W J D y L s 9 I k I W 8 c C e 8 s F O Y V c X 3 D x n 0 / q 7 + l J 7 8 7 s r K 7 t B e u t R 4 L u h G 9 H S u d 3 Y 0 k W Z F G Q 2 8 d 1 n h 5 o V F 1 r V W 5 N f W M 8 g i f a l 0 x m O + O F F O a x L l k 0 9 s 2 f 7 y W 2 G B M 5 f Z U Q l L K M I T b p f o B n F W l F n u K h y + V j o C q p G E 8 6 q C P C X f v a Q I k Y U I X C C a a u H J S 4 r 4 Y 6 5 E h z z n A 9 N 6 E T 2 w t 1 0 Q K b y q q B j I s 5 m 9 J O U Y V J W u 0 C f j f S Y D 4 u q 2 e C y F x O / Z U a 2 q + T 2 L o D 4 M S o e s Z 9 v B + 3 W g D H V N K l l G k 8 g 3 f N f + + g 4 J 4 + V j U S T 2 g q t S 6 3 p 7 6 V 1 n b C B h G p j v b K 8 n q L C R m c 7 c 6 Z 2 q e T 7 b t Q b y U E L g x b s a D 3 6 9 4 t T h v r 1 a u E Q y W h c O 8 e R m K C C S B F y s o n F N l Q + f D f 8 P s d j C 7 H V M I U D A F A T D / q + 1 N q 3 + Q 3 i m X E B F y b C v s m p A M U 0 o U b r l K p 2 F y U G x s l r u 8 W B + I G t o 4 M E C Q m s h L S u j g h J P 7 A w 2 T q r + h q P a m q 2 I O f Q Q l K J T B j i c S v r q 6 W W 9 9 P 6 O u I t C S 7 p b W q U Y 6 1 5 g 0 x g f 5 9 J P v + x f f W b Q b m B e A q R 2 3 E k c R v c k R T V V 7 V z / L z 2 o C u x a G R U C w G F t h h R J v a I z g K y C 1 z P U K F V V 3 4 2 / N d Z X l 5 2 Q R z k T 5 X x q P y Q i 9 9 E L z v 4 T h o i + n r p O r r A X a I W h h S L m 6 d Z d g v l I U D U o 7 I k s A G I c k V Q I C V 7 C l A X m B u J i U 3 8 v V l M R i D B 5 B Q S O b a W E H W c 5 4 d u R 8 7 J o i x 2 a i s 6 k + f U M J B W i 4 t L 5 k M E s p H G u r r 9 Z w P L h 9 G l 8 I m H n h d m R c S c E H H r t k f O + a B 4 D d Z F m B 4 I S I j S 9 H t 4 6 J 4 8 C t 4 z D i s x A Q 8 r 1 u 8 j J h A T l / e n 4 + o S l H + f l h Z I v l m S J 8 e Y w + U P s d x E K 3 2 i G n N S V F C c s O 5 1 5 R o A W v e E h O w K U f T q u d b W G J C h Q n S C H m B r Q M J s 2 i w y x 4 E q L i U V A A C y 8 N j m 8 a 2 g 9 1 T T A l s b q F 9 v R t 6 V V 0 8 p V L i + 4 m o y Q y p q 2 + U a D S m 3 y 0 o c Z W n P g V R y e P n g v x A 4 l k Q E 6 h 3 k o C Z B 0 t M Y E C l H 5 k t l X B o C O q w A j c s K h M x I G D V J x C v x 1 m w o J P 9 n X K 8 i + b v L 1 9 9 K X V 1 9 S b J l W M 7 l B C + H i l 5 v M A s 6 p g u 9 K S q d f Z 8 q C X g 1 p K n 4 p E y Z E s 5 k F x k Y Q B i Y E F g F y A x b B K p i w Y 1 7 M k 1 f B A c b c l v u b x h B A t q z O V x r O h r K 1 2 N 1 C Q u t o + V m F 1 Q l a + u K O d 7 s 3 J S 7 w O P H Z K p u a l Z / v C H / 6 F M Z T v h c + 9 I 4 v a 6 g k k Y D g I y s Z k f 9 u 5 h L t i U e + G D E y m j E k J s 3 A c Z F E + 7 H v 1 E Y L K J e e D + P t W e l U / v J k 2 C J W 3 B f p y J y T P 6 H n G V s b W L / j c 8 V O X 6 p a 1 1 e z c j c E d V H q p x L 4 4 m 5 K U + V U s 2 v A Y q X 9 x P S J c a / U d 1 k b m O h w e F e w 6 X A W z h g C o f U q m 2 y k u 8 P d 3 u L f o C R B S Q 2 A + K X D 4 n n 3 / 7 t X Q c 7 1 M C z q o 9 N a j E E T Y Z + K R O p f N h q Y r y + x 7 j 2 B X + 5 3 g H i f P Z w w k V 2 H h e E B v r 6 1 J d Q + T 5 C Z Z Q O 1 3 8 Y Q E q G H 0 L I K Z x n V i 6 G k F M A G K i b q m g o x / G g + B j Y W H Z 5 K k B O C s L 2 1 V V b G n 7 8 9 0 Z U 6 m K Z C H r A f d u m + S N S z x I T D a 5 1 Y V 1 7 O x U K 8 U 5 M M r d Q O + D g M X 7 X G f O O D z O d O T k p D I X 2 w f Q J a a i n 4 7 B d V m V N Y j d a P j + Q l L S K x s y P n 9 E 7 2 n T E B N A K q I G 4 + D h 8 S B 2 W 9 w h J s B 6 R A 2 v h K r q a v / Z E 0 x Q P 3 d R 4 E G B v W J t J G N / q K q D T n 5 1 M m a K 3 7 Z h r W g I Y i 3 9 s v Q 0 v K Q S 5 r w 0 R 4 / r p H v 3 z Q J g Y Z M Q S t z F A q O Z 9 / s a c 8 Y w t 0 m s d S 2 6 A P Q w 1 L M b + p t 2 A c K h b a L s e i Z s F q 3 N J M d D t e g 3 m s Q I d x F R 2 t + x y + o + V y b X g J 0 G o R f 0 f F H V o s K l t b e F k I p z j q X p i r G x H K C O G c I v f 3 s L f 1 H b D G / l G 6 + / J m u 3 / l k y 6 9 y 7 d z B X a V V h F 7 Q a 2 x H + 7 3 B O n B E u U M M r M S G 3 l + B T l e 8 R A Q I A 9 Y m C s V P o 9 P P 6 Q M Y s Y O a X o G y T X 8 p N x r b f 1 8 R k M B B 0 H R 0 d l a b 2 f u O B I 5 m 1 w U l u B d 6 C 8 1 / 4 w C Y 4 2 5 3 1 F k H g s 6 C K Q v E g T T R d U O W L B H V x T 4 1 9 V M c / 3 0 3 s 7 g j y F + 1 u O N m c l T 6 a V w b M E R J q I 0 4 D T Q s K A G E W 5 1 r U P t I 1 T / s w c 9 9 8 u M O l U O 1 b p d L E E s 7 8 w r x M T E z K 8 2 f O e G 8 4 u D g W l 5 c C / f p c E N a I K Z O y c 0 M Q 2 Y v z S V n D 0 I w q C n G f J l e W l y S e S C p / 9 F z 4 5 W z p C U B V I N P 3 s A A V j T 8 K B 6 9 M x E 2 9 E 6 / J P G B C L D E B O 2 G g N l m Q z Y 1 N q W 9 o M G l D d H W t 0 / e w l z 6 / V 3 J G W G I i D c j C E J P C 2 u I Q r 3 X l Q k y L v g c t o 5 9 D T C x O l w 4 g J r r B W p A g 2 q H E j Y r 6 U i D e 9 S D o V U k d J C Y Q d o r 1 X F B S g T R e K o Z l W K + d 2 i W 6 G a 0 u l S 9 T 7 u e y 7 2 D A k U L 7 Z Y u W 5 h a p r 6 + X l d U V / 5 0 S d i M m k o a p H L b J w A B X P 6 P J b 7 h z Y Y m J D r 7 1 D Y 2 S T C a l L t 6 u c 7 3 0 5 B F U M F X + s A H H Q 5 1 K K Y g C Q k K F c R c x 6 T F I i 6 + G E 8 b g x w P 1 l 7 9 8 J R v F J k k p 8 e H B 4 3 j s J Y o D v 3 T y 8 c C r u t A h H F T J q R V V l X R t Y o b d V Q K E S + O q t m i q V W J d D U n W J z I q Y C F M v o 9 t B c G 7 r Z V J E E X F J H h 5 f S p u V N I H B b / j l s u 7 o A 6 r s L z 9 5 N O q 3 n H f u M W x V / D 8 n V E b r N b P 5 b M g h / E F Z S Z f j c R M w q 9 N q 7 J o a 2 u V b N b L r r 8 w G t s q r 9 g N / T o O N K s h h S v r O E K Z S 8 Y E 6 W U d N N b F v 1 m o N n G w 8 b E R 1 Q i 8 R N 2 n K t 8 j g o 3 p o G N b 7 s 4 0 z q z i s v U n n I l w 1 h F p L e s b a 7 K a i U t 7 Q 0 y i u l C s q m Z U H T 0 B H k F U S B a / G w u B Y / Y 3 5 b a p c R x n 1 U 8 L S t 0 X c q U g 7 2 4 B X Q s k b H W 2 I G P Z i N y a r W B L u V y i A t 5 s y 0 p 1 k 7 / y d s C F o b i 8 H M j Q u K D S Z m k j b I o c B 2 k / p p L q q o 4 h k p 9 6 K J j B q f a c c V 7 g x b P N V 9 y A N f 0 t C P L W 1 z c Y i c f 3 9 g L j p s q p 2 b G D 0 h W r Y i L x S W c i W w V t g z n h 1 j v U N n 3 e 1 x A s 6 P L 7 E D z o K S x a q v N m s P G M 0 W j x B 1 V H L E + k u S J Y W A 7 J X C D p N K z 6 + v r a m t R G N 3 X i v M + s 3 c P E w R H x C K L X u 8 Q E k F 4 Q 0 8 a s / S U P Q W K i N T P d l n G v W 4 P b E p O l C V Q 8 C 6 s y U q o f r v V U R Z 4 f B A 0 q m f Y i J v B y f 2 a b r + F l J R B 6 P 9 S p M A i r d I 2 q d C L u h I f 0 V A 0 h i J x J x + q q K 2 w R E 7 D E B G Z m Z 6 W m x v N + s C E A j W f 2 A u O G b T T q t E k D n s Q P G T U T k O B 8 t C W 7 j Z h u 3 v / O j G d g + J / i o E A d Q E 0 l x + 5 U e 9 7 0 h i O I i K S h 1 w H B z b m p s D Q 3 U O p e L M u f I 0 O h s 7 N D J z E m / / 1 / f L 2 1 4 C 0 I F F 5 V 4 s Q 7 Z x F c g O n a 3 R c L q i d c H Q K 1 T g Z e A 9 4 D t C I D N 6 Z i Z S o j G F L 1 1 P a / 2 C / O t z g 6 0 2 7 Q n / U v o Q x 4 H y F 6 d h y x n x N g h k h d 4 q Z k P o i N z U 2 5 e / u u j q 1 X u X x M r w W v 3 m 4 J r Y A 8 R Z w b g 8 p A r u s c M k a 2 L z u P N M W k c m B e V W U j O Q M 4 N X j e j O d T g n o I M N m 4 p d / 0 0 / x x q L y q h i w 1 R E g a u u u Y R 5 9 b w 0 X d z P G L o 3 E z W c / 1 V s k / f H B G J 7 F o s h u o G r V 4 1 j Q J K R j C A l a C W N T j A y + n g W 1 g Y Z F 4 S 2 w F c H 5 6 7 1 m 3 c K + v N v J b L g p r B J M r q H u 7 A G K o 5 M G r h K I v v W d W d 1 i G A c l o j v a / A 3 L B j a k U f / z j H + U 3 7 7 + 3 F U 5 A 3 Y u E v f D F b i A E Y Y / B f v v o V k J u + v d + r s e b U x h i t U / k l T T e U P E Q l m 8 8 S a C h R z A / z w W u 5 3 e P p S W 3 q B P m 7 / Y C 5 x t b v q g 2 w k v e G z 7 o E c 4 k J Z M l J w S u d 4 g B 7 x d A p a R H O c c Z 6 c J P 6 y P n X F k M S W M T H 5 h D K 4 J e F m z C t j E l U t 2 p a 1 N t A 7 v w K o E Y z / p u 0 q n C q n q + I S c d H d s 5 e C X Y f a / 2 A x Y 5 c S B A 6 w C 3 2 t k F W R N / / O O f 5 K V X 3 5 R V a V J V W R l G g + f h t B J 5 L 9 B y z O z O 4 X / h 7 c H U V i M d x v q e q p G k l F X C U w n 1 g G B h B l P 3 L W y Z x o v 1 G U N U l p h w B t h 4 i Q 0 + A p 7 R e 6 9 Q K F + I q 7 q Y b c / x e T X O r X T C L o M 5 3 1 + I S H 5 J 5 1 0 P q V d i m p 4 p n 8 7 g 1 d n t Q S E m r h F i q n w H q h 7 q Y t + V m C o A D 1 1 b w E m y G 4 o H C J F A T H T b B R C T W y j p I h q J y t / + z V / L r R t X Z H V l R c f Q e x 9 C 2 O l e X d C e o E Z p C Q / n 6 f a M n O n K q B r s f 6 i g Y s A N t A d x s B F 7 C q P C V S s h 0 S a 4 E s c j m 3 t u z h / W u p C R U B b Y B T Q p 6 W s 4 L 3 n c S j 7 G l y L y + Y 1 V q a r y 2 m I R i w I v q u F r f 6 J W b Q h c 7 Y A 2 Z M R 3 D L H V K 0 H p h E O o N f o c U D l a 1 B V U W K Y M g 5 0 n S l J v a C F q 7 D u c H M v z Y X N + 3 P V B X H m A 6 t y c L r Z w h b j T T i C r 3 q p 9 l R A 0 k Z p V f d v M e l n l Z I X A k 9 x 8 W I g G 0 H b t 7 b f f l u b I n N z 8 6 r / J j R 9 / N A f u / E s l 9 D Y U z N j 8 5 n h a u v U 5 W S 7 u P K O 2 D / o t 4 C p l T T w l q A O C x d h Y n d 9 q D u m C H m 7 Y J 7 2 d 3 i z j E H C R y + V k b e g z m Z h d l d X 1 T b l 1 8 5 Z c + P a i N E S W V C I o 8 f g z R + k 2 w H 0 L A X 8 1 5 D V n D P a D 4 3 D r 1 c M 9 n / e 1 d 7 q Z h n S x U q l L O 7 H X + t P i r 0 N T B W w 9 i e m 4 n k A v E d v K L k Z A Z e x O / c 2 D s F n i l K w f r a u s B u 2 G o u 8 o q Q T X R J r 3 O 9 b G o 3 7 5 s c I M l 0 p S G r I g / V 0 Q X B / o H 5 B / + P u / l / 7 + P v n n f / l X U z 8 F I E T r H A o 2 y a R U w y W g Y I a 6 c e D 4 n 6 O h 3 A y k M T 2 1 o Q 4 A O B e p R c + o 8 W 4 b p A C 8 c F R / H m v N S n 8 0 r 0 a 5 / 4 E P U + l a y M q V u 0 t y v L 9 t q 8 M O I F P 8 1 d 5 1 i c W i 8 u m d p L x 3 v E Q 0 h g P r I 6 U X x J x c s M U l u / J Z c C y J p x E v 6 d l g Y X N Y u f q A I X 6 q n W 2 M q p B X V Y / A q t 4 P 5 f I R d z d P f l A v t 2 K W e R D 6 o 3 B s d g 0 M 6 3 O I + K B g B 8 Y F J V 7 c 4 C 5 u z 0 U k m w u b 9 m c A g t / p 9 B / e S p j L J o P h d E f W E M F 7 K m H c V t K o 2 H S c j a h K 2 N z U J F n 9 Q k w / 9 2 9 3 C 8 H X B s 4 b n J t 8 S R j c K V V x i T G 6 3 y k n z 6 c w w O P z f K A n H p N D 3 O R s T 3 Z L K g A G G C 8 c O v f d O e V m + h j s t M P 5 / v j v a i i f a p W l l E e J B C L Z G 5 Z M c Y g J 1 K h E Q 0 c H S B w 4 J Y t o w f Y T d 9 a c S 0 y A Y 6 d y 5 V w a Y g K 2 M 6 y 9 7 r D e T K Q Z b 1 y J m E g 7 w o S j 3 T H F g G 4 v 7 9 3 A N p z r q 6 E H I i Y w p Y S z o r Z a U O I T b n h W i Q N p C T i 9 r V s K Z q R / c D J t F n h e q e 6 y j j 3 E 5 x I T T V x o o k l Z z K 1 b t 4 2 k g p j u z k e M x C E 0 Y N 3 q e 2 1 7 Z N O 9 s G e / n 4 w Z x v P p n c R W G b 0 / x E 9 h w b A g U Y J u 1 n p V n a Z X w 6 p e J C X v D x 5 g g P G + k S l N P 3 E 6 s r K 9 p D s x 3 9 9 Z k L / + m 7 8 y z 2 0 L Z j i 7 2 9 0 V W + f l 3 o z x G m L T L P s q C X i h N y u f q P R K O e q R 3 b I G o L 7 Q / j j Y 7 y A I s i u s a h T s b 1 G v C / L a W N R k Z u A M 2 T U x 1 g c u 6 Z 7 6 g t Q F 9 l p y Y X + H e 5 p w 0 o 1 I F o a 1 D 3 T l 5 V R r T o m g / P d I E I Z J X J o q z Q N j j C Z A C X 0 Q b w 9 m 5 K T a l K h h M B s k t k V 9 v F M J z f v t 1 1 9 7 1 e T g k U 1 x T I l 2 U h k X X Z J s m l U w 2 9 3 C 9 t O A W F G 9 a T b 6 u q r S f I 3 P v t C x v a F j 9 5 S g A i D 9 h + 1 c 3 j m a K d s i E m K 5 P R s z V Z o b P t e E k O B Q d 1 Q y v d 2 V k X e O q b R p 9 b I S C P i C g u p Z P U 1 F u T G b N C U S 9 A l n Y e O 8 c F s I J 3 Q h W O c A 8 Q 6 e u 4 v 6 N 6 o K 2 v 5 7 u J D d l C N 6 m t O U Z T d w N W R X s O s 5 U j C Y e X F 1 N i 7 L + R K R u j Z V J b A A k X g h + p i X C 8 Y y W H u N e 8 L I t + e d V r V p 3 V E C 7 O Y G n 9 y J 6 y I v p Q u t q j q d X / b G o a W 6 a A i G 4 H l Q k k B 8 P U p Q b 6 j a z a 6 Q d C y y W E 1 1 y c J G S Y X t 6 O i Q D z / 0 9 p d i w + u 9 c M F P S K a X B J L y v k p V 1 L 0 7 8 6 p a 6 n q w t i 3 O p c d K U K 6 q 9 C S B y U B i E L N g A 7 Q X V a 1 L R L 3 N n w n o s f B t D R L c i M V B K Q B V u P T I i + l y j a h d h M P C w q 7 H T z 7 9 T F p a W g w B 0 f S D n S 1 O t H v n t e P x k U o f o v S c F 6 B O o H L y m 6 C w b h 5 M 9 j O E Z t K I F N a N H n R W u K l E F l Y 6 c G 9 I w W k k l a 7 u 1 U V P 6 t L b w Z V a w V q g I L o b c i b 9 J h y Q T l Z l t X B V L 8 C C Z A z Z V D u l N h I Z 5 V a a k P n + 2 k D W Z G w w J 8 S s q S v L k E W k x + C u f k G v H / f 8 T j 0 i v l v S 2 V g L G S c J I Q v Q r f a Z a 7 d m M 1 k 5 f f q U / 2 p v 9 K n k h 3 n C b G m p z c V d n o i b A l L b w 9 D O w W N d 4 o 6 n + I k C b l C 6 j T J Y 3 6 j 9 Q O M U m h e S + c 0 i Y 9 s Y e r y d 0 r 9 P l P N 9 f r / U C Z W G / k d 1 c a E r W m 4 M Y d k i v p O n n j H q D Q N + X R c K 2 4 G S W A n g s m b H D J U + 5 A L O + U 1 X g u k / I y u e j U V r L 4 g O 6 Q J h c R y u W 7 s g b Z 9 y A r Z B d N a V x 5 w g 6 D / d q Z I 4 7 5 f / 3 I 5 w z S T D P N R 2 C m K n 2 F y 2 k J b p j V v m u W 1 o S S b J + + 1 Z o 7 5 i w 1 B h i 3 3 E X A A W M B 5 P n A C c l e 9 R t h H V B Y 0 7 G 4 b i t p U G q O A z L G s 9 n w 1 Z Q J x u + 7 V c P m + Y 3 H 7 B W L E O 0 C 5 g u n h 5 G f u / D C X M P b i e w M d K U E 8 q 7 q n U Y F B Y M H D U F V U z 3 h p M m b 2 B N v V 5 f b K k X g G I 4 6 + P 5 u W v l A u + 2 5 H Z a r x v E V 4 r m H 4 P q D f V V T G z 0 T M 2 E I s C j x g O C W w E 1 M L X B t I m g 4 H Y V m u t l 3 r k A t s o 6 9 G T a b F s A W F R n I g x P 6 V S B t T 7 W Q d w 8 C C M O 9 h / D m j 8 j + c Q V / 9 e s N k g V l 3 D V Y 4 t F m n w 3 3 D A 4 s 1 W k G 6 x c E I 6 q r 2 d G F F l r X S 9 q N I 0 r e N h V E h 9 i z H Z 8 E t 4 k E i U V Y w s h e X C e F x e r J s 0 D O S T u 3 F j f 1 I A i J r l g i L F H y a j k q l Q H m J x d U J t x O 1 D t C s I I / Q 1 D 5 v x q t M h Q 4 N A G n O v 3 M + n v j T c + V d / R W A h w o V O q P 7 d q t I D 5 w D R c f o + k F 2 M l w w 1 o r A S l t + p N E m r B C t E c l J U I z l W I W 8 t 0 h C S d l 3 8 P 9 6 4 I V V 1 H i f s r M r L 6 T b P a K j W x W 3 V O 4 A R z Q T j C K H E g k 9 Y O K Z v n 9 p G B I Q r 5 b t R B 8 S 1 d z W X X 8 P 2 Z R 6 A f z g b Z u 8 F l r 1 V 4 2 A 4 x n j X H 3 i 2 z j G A A k D i o M q 5 s A Q E 8 N 5 9 N x 4 z q t / z 3 T n p U a l N R 1 w A Y 0 m q u k 3 G A m o W e G c w I 8 s b I f l h q X m r p d l 9 / Z y s b 2 J u t A U A b D N D c 0 o y / k d 1 / H b C M 2 0 Z u T p d t f c 4 K T i G P 0 y A e H T W t A 8 z D i i V U I z H 1 Y m o n O l e k J r E j D n + V 0 1 Q B E 7 h 0 q h K D M 5 9 N T J r V f 9 J K c c n g h / L q T q k n x G x D 6 n 0 C E M 8 O m I J m o 3 o c U g h t j a 5 W K F f 9 t r a m v T 1 9 U q y W J B l N a q n l c O h J R n o O s Y + u j o W k 7 w S T V 2 m I O s L Y T n d k J X U U s j Y Q A s r e k 1 + E 0 z s O y + D 3 X v t w n r t U N v s F p / 2 Z 1 y b i H t Y m P a c I s R 9 D g I 2 c b O P b 6 r k f q c 1 L T 1 d F S 7 G B 5 2 e y n r 5 6 W / H 9 d r u + k F Q W m 7 B J J D U Z u N t a E 8 X K d W y m A V 8 T h 9 z g u T W 2 8 l G a Q n V t + 7 P R 4 1 a 1 6 B j g q u e E A W x J 4 D K j d 1 E S l W n + I Z n B Y w t 5 u X N o 1 Q / 7 Q 2 O g a G w 7 2 9 P 3 f P G B s a 5 9 L F K + H N q P y 9 u R u T z u 6 0 q M b 0 x + t U F d u E s / N G z g e b 8 l C Y 8 3 5 m R a 2 o L v d K n s 1 7 Z 1 i 3 D X k m d u M B R S e b m 5 q S 1 1 e t i Z I E z Y 6 A x Z x q g 0 F Q R N Q p i 3 l A V / 8 u h p H E 4 v K j X Y 5 s h Y S O w i 4 Q F 1 2 w K 4 B z g f a L 5 Y m 5 R P y N B 1 o H t J U H Q 9 9 J C 3 B T v P e i E v 9 e U l l h b 4 N s V T l b U B Q h x h 9 l j N 7 B q 8 2 p 3 R d R u c 8 E r g r O G E J R x Y F v y N e w x t p b p 9 r W A l Y 2 C j K 3 G T S k F x 0 N k q I P 3 5 m I m V Q i w C w f 1 U 0 j I 9 3 U + I x W 8 n / / + x z / K B x / 8 T s d x O 2 O B a Z G A X B H + v d j 5 Z R M C W w 0 c D W d V 4 v 7 K 3 O Y 1 S g S I 7 F f V j h l T d e d Y c 8 6 4 Z 5 d U h a v T h Z z F A N g X K q w i h f W M M d g 0 Q B k f n z C v X d D X o F W 5 n e 1 Q C j G B a h V y E e X S c P b P n N w 7 6 y W D m 9 + e i a r 9 k D D q 4 N Z u 7 g q I i f c g p t y 8 / 6 Y P 6 1 4 n 6 I s j p f K V 7 w 2 u M 9 q q 5 1 / Q u 1 c u k F 1 R N Q 6 m r C c s 8 u g I p J A S B g 0 p K 4 m A z 3 V c 8 o G N r 3 n V o m O C Z M O G R F J R c + S 5 9 7 1 j C i q x s 8 W Y 0 Q o 4 H s c M d U 4 Q H T a j q W L R 7 5 G 1 Q r Y 4 u D w f l 4 L T X R d k c 1 k Z O H K k I j H R m s 2 q n h X h D 5 6 N m a G 6 W k B M 4 B c v o Z B G 6 O / Y L H i m 8 L K d 9 5 t 1 G F V O J w y D M x Y p y I X h h L z j c 7 r d s N + y g / V 1 T + 2 o 8 Z s g H g R 5 J Y y w m l / l y 8 E D C w f a X 0 u F T N I s s N 2 T Q D F d V I U n b F R F Q F 3 T V 7 M J i a h k o 4 L 3 Q Y B j 5 d X + C m O z x z D Q 1 4 G + D 0 E Y I k x S 4 h J X 5 p I x c S O u / 1 m 1 f 2 A O q H J v H s m Y m B T b k y K 9 k n r 9 L P j B l p w p O C T Y v q K q O X E i v G 3 s H I / n b V 2 n F 0 I b b M 2 b n n z W W Q N u 3 P x R e r p 7 p L 5 u e 1 N 5 C J l + E a 6 E + p z U M L 1 v 7 G j D b / 0 J Y V u e 2 3 N x H f f y 8 X y w 0 T 0 k s M T E I w N O 3 t W x 2 p w s T I Z l d j 4 s U x t e Z S Y B 3 C W d + L c H U s Z F u x u K a h z v t 4 Z n a n L q w M S E G 5 1 J / X w p a R b d m K o 0 q H Q u r C C F m G j 7 B d x G J a F E S D b 8 j P e 8 S p R 1 X Q 2 k x j w o M S E l j T r 8 A C C + V g k 0 a u E 2 T u p 1 f z 1 E T C d r i I n 5 Y L 4 I C 9 A i r F 0 p l k Y y j A F E B s M z / Q X 1 f e 6 G H o j E 9 6 z A w W v a X F M 0 p S q d K u 0 h J h g g W F t f k 7 r a u o r E B L j P o L r H f r s 0 b g k q L z i t n l P V P I h f L E H h j Y K T U 1 y G k U s e 2 I Y O 7 J X F m H y n e v j N l Z h K L a 8 9 L 3 0 H u h o L 8 u V Y s t y Y r o C Q 0 w 5 s J 1 h H Q W 1 d r W k u c h D E l U 3 C z + k 0 i z t + c j l m V D r X S + a C e 7 u / U I q D W L T 3 e P c R b h S z V x J j 8 a B g Z 8 U d t e G d 3 v e B m k 1 + 4 E 7 o a s v L q y q J l v 3 d P U 2 3 I z 3 n i 3 1 Z k 2 J k V E c F p S r 0 m m B w 8 M S 6 X W 0 h P s I C 9 H 0 Y 1 f e X l O k R B r k x F T X x P Y v V 1 T W p r W 8 y r c l s C A D Y H M F K O E 3 n 2 4 H t h A M 4 8 1 Z Q 3 X i F P C L / R Y J A I S o P O v d g S 9 b Y T i + 1 Z u W 1 v o z 0 1 X v 9 A W x 6 C x k Q 4 A 3 l b q 7 O v Z i K l O 3 y h x 6 / l 4 o D b B O U L 7 / 8 y 9 Z v W O C l Y g I Z f 1 S T I G J q R 6 G C s r D A m e 6 M 8 S L C t Y n L B A l r Q l W i T p W 6 w O 5 7 a z E 8 H N H z h A 9 M 1 E H w m 2 R a 2 E R V F z s V + l l w t f R d 3 w 0 c c 6 S 5 I D d 0 o S d U 9 T a d b l m f + n t 8 B q H g r I G o k U T t K p F I y v 3 8 f l y l h 1 f V T C w I 4 k G l Z 4 r I a 3 x W i Y E Y X 9 6 / / Q s X L k p 9 b d J U C u B Q s N h t F 3 n 6 s Z e N u T v / P N e / 3 + H 9 V K b w 9 t G s R P 7 x f / s / / k / v 0 1 8 G G N x G H f y j z T k h P N N e n Z c J O L i u u Z o G L y s c M R 7 L x q Q Q 0 k n S 1 3 P r E U N 8 T J h p z K g T y I K v U p 2 9 2 1 S V h q S o h m 6 4 H v V B X / m G c h D k p 9 E j A n u D 3 2 l u b p b a 2 n K V r 0 m v j U A p v + W W g F i 0 N x W M P W S d C a g g q I B 1 q t p g i J s 4 k A L X O r 9 D 3 M q q K W Q V c P / Y i i y 8 O r 2 J X D x k C g 4 f B q g 3 t D K j P i k U E I b c R 0 H H p l J D S w u u a S 8 U l H g a V F U j W x z i o J 1 E H V 5 C h V X n c K m j T a C + k 1 d J c x y C w H z O o i d 0 j Z c Q a U Z s j 0 3 A z 3 R l d e p D k s + l d E 6 L 0 t H e Y b 6 / p m o j 0 n 0 v c G 4 7 5 m B 4 M V r m d b V g D q g q c A 4 9 / O D m m W C M 4 A X l q L T t b l C q O q l S a W i z t K i q Y U 5 V q s b 4 n j J q n M q g h 5 q E T x 5 1 U u G U E B M w T R o r p N w A N l b D p U t O 2 s r K S s X 0 F r u t T R B u b 3 G M b i S s 9 4 t e E x V l l G V g U q m J s r s e A u s R t C l Q n O M S v R E e E r b 9 m d 3 I L Q j y + f K e k N w G G B O g k 9 B u W F 1 Y N R L 2 Z V U v z z S o / V O h s 9 C 6 E k + b M k j K L U 6 0 Z Y 2 j g r 2 3 T E q b 3 j v b j b L 4 + c M L S h b + l M 7 F X 1 S S L e t 8 U G h o c S b Q k G Y n 2 O v / U s 8 B e k g z q 4 D Z 2 R m 9 j v z h J y i b 9 8 V a e v d o y g x u X z w v Z / q z 0 q N G L g Q G S C E K r E k J q d 1 U W C 4 1 K s H V X Q l B u 6 l S d v W w c k 7 L i e H m G L 8 r K 9 s 3 A b M T F M S 4 r + L Z V B o W h X 8 6 D / o C l 7 U F t g n S i b 5 9 N k d y 6 9 z 6 m F / S R b x Z + X 4 O C p u X u N t q C f v Z F C 6 4 F 2 v D s F 0 n 4 B I n y T R R m 6 n g l 7 + b 2 E 8 s J i z Z K r W Z g u O N D Y Z X j a 5 S j f o Z 5 R Z 0 e S U / D 2 l D w x R a E t A l 1 t p G P 0 z G T P g C M m a s / u 0 P H 0 t 9 n V f 5 y T i x y z x N c H a z n 2 C M d v 2 8 i f 2 m c K W V R b 6 Q k 7 a 2 d r k + k z z 8 B I W q h n 3 x g R q H 5 J j R x i v v e 3 X g 2 O v + 8 5 f 7 0 i Y I t x K w J 8 J O P h r E a e t e w F p 2 3 n Q D 3 Q w Q R o j M Z b u I 9 Y 8 U n g G f s C 2 m N 2 7 K d x c v + a 9 K x I q a g X s 2 C F v Q G N 8 s C t k M F t f 8 u i x U m m i z e W o W Y 2 Z R r 1 0 v l Q m 3 K h H P v 7 x L d k F Y P t b J n d + o Q P k P C J u r t h M g A l d y E 5 L o 1 N H B h G Q B k x n C b X P E k K r G p F S F / Q z w X J F 2 0 d U y p Y t 7 c a 5 0 z U a N 0 0 P Q O I g R 2 U L J I L r q C 0 b F g z H S s 4 M S F X 6 n q O f t i h Y k W V i Q / / C 3 v / U O V t x d i J q x g m B u 6 e 8 F 0 6 Q s 3 D b V l T A 5 O S 6 L i / O y s e 7 t 0 U M j n U N N U N g j e H P O 9 6 Z N 8 x E G k b 7 U V 9 Z 1 Q f p e X h u L u a n G K Y R H 7 C I I G n 0 U 1 z x V C T 3 Y o j b W I s 2 J f k n F A 4 3 n + S E d O V R B J j x Y n g 5 S 2 a L U K Z H Q e 4 + F Q W N + 4 i v A q m a 8 t t L F o q 1 L u b C x 2 1 S N 0 I V B Q S L 3 y L V b s B j j T U p Y u m B o C G O b m R B v 6 s u v G 0 P c 3 U b 0 U Q C 7 D C L e D S H f J q H c x D S O U Q 3 g K y W E j + / E j a p r 5 k f P g 5 T Z k q Y K X O u 1 1 V 6 K T 4 O v 6 v E 5 O X M f K y G n 9 S 0 Y X X C s L H B i 4 D z C 8 4 f j x h Y n n l S 1 s K j 8 a G 3 i e 2 l u a v S P 9 t o H 2 H N t + J 2 d v h j a W z W m y x R g h w / Q 1 d U j T U 0 t Z s d J Q L 3 Z o S Y o 4 i o s O H q E 0 3 w E o A a Z 3 u I w H V X z A H E L d m H f C a h w o V p d C I F d H k A y 3 S z N V S X d 2 8 J M u H 5 v J 4 M 7 E k l J b U O 1 p N P U V h V N E N Y t b d j M r c h K 5 s c t 6 e K i R T n u p b G 4 z O n C I N Z k y 6 4 B i 8 E C o m l t L W w 5 S a Y K E V k v r J o F t p / 2 w w f F x e X d F x 1 N Z i g G D N d 4 0 o U r e L l v 2 Q R u f 5 y O m l g S H R h C O n g s e A t U v 4 + V a R x X F R 1 m U 9 B 7 5 P M L S i T E k W C G d r O 6 S s B B A z P E 8 8 f 3 8 J D i + K E G a k i l e W d X h 9 m L F 5 C 3 W a m 1 N C U v J N e y A 8 d O G G z m 6 o t m C 9 L R m R X J Z k u t p F k P a C q H l q C 4 c K p Y i Z g j h T D O K Y 8 2 g U 6 9 u X H V j 9 O r 3 r G 2 P w I 3 X S R w m 9 J H n f A g 4 K g A 1 7 l x k e t L G w c J w p Q H B E a P v g y A n S 3 a q o 5 J Q 6 x H q p L e B N m M B o t 4 O C n t N S f K O P U W 9 D Q v d m d M o D O I Y C 8 J F / S u a 2 z p M N 5 A t q V 5 1 H g j 0 N h / C 8 5 Q h n w J b 6 u a o + G 4 p A r z x l N I y h X D 4 X b P 5 f 6 / m / M K C r f s E 3 0 T b 1 + z H s 9 u 9 J T Z 4 2 R w m Q + a C E R q n u u t 9 j V 4 3 l G a u q A + E z v 6 l D K P 8 J w c G T h i j g M 3 d F 2 Y 4 k p F k J l x L W g 6 q I C f 3 a v M P G A T l P s k q h p l b d O b H z y P X D 8 m Q + C U h w f c A D E d s h 9 4 T l 4 V E 0 7 U n F q f K p 2 M R E t B l m e V K y o n 2 Z h X r s g k 1 + g / R O l 1 0 e G Q q A S T 1 I k t 5 Y 9 O J u / v Y + k g o r 8 T B B y R Y k J U g 2 S s X m K h O n m x d z t R g I g u N O X l 5 t o r 4 o A z Y 7 f + b A g X T I 2 O X T S P H C V a 2 A b K T W w r t I 3 8 F f P I J m T f D H U b b 5 x t C 0 C M i G e E A 9 h 8 D u n D Y h 7 3 N Y Q 5 t f 1 I k M 3 o V K F 5 3 F W p c d P 3 Z t J Y B R u U f b I o A I W Y i T W S v 0 c 7 N L o n 2 b i S C Q T r A V F n Q y 7 X D g u q k F Y l B 0 h Y C K u S f Z V M j 0 g k N y f z m T p z D v q n W x x a g m J C c C 8 H g W f n n O r O z W q M 4 v G J N y 7 I T O a O b F Q P y V j 6 y t a E A + O Q 4 H + / 1 s i N n o e V 4 4 G J t R 9 k Z u O 2 L K X G z W s L N I h c I M k T o A J S 0 w P + 8 K f / b h 4 r w a 3 y B F Q C G 9 h J d q 7 F A v u g E r 4 d j q v k 8 i R S V Q v d f 8 z T R 4 6 P 7 / j 5 Q h V A N n t O 7 a C 7 L H J F T + 1 Z 8 0 i 5 A 4 6 Y Y A 8 L Y l q 3 V J u I q p B B z W L e 7 L j V q A 1 p Y n l 6 K l R 4 n A 5 v H d U v 6 G / T U g 0 b s U P f e 6 k / I 1 8 N e 1 2 n X u n P y l u + B G U e S S F b W V 6 U x s Z S H z / G J b j 1 6 X 5 g G s r 4 I J b V 2 d k p L a r 2 I e G C X r + D n / 0 J A d y I P n Z G L w / Y C 7 Q D n k h 5 K S w p Z Z v 5 Q l Z S a r O A j N 0 1 2 U K P C S l X M 0 / V Y C Z X L 6 O E k i M z Q P 9 i E W 9 b l P V s I I 1 b Q R 8 J F 5 R v o 3 4 O + P b c m 6 / + x j x W g m s X A b u j A 5 n c B u W 3 Z E A W A H 3 8 X N z S x U V S K C A F 5 6 f E T o S K U 4 S 9 c w l U 9 y s B k M F g R w Y P n e 3 N D n D k 0 D J 6 p R C W U 6 r S U i h 4 v D V v s k M y e Q K 1 K l G U G b a r y s q Y s P M j h I W N h B o I u A w K M k k l a 6 3 x M h l S e l 4 b e 2 L e W 3 J 5 + f b b C 6 Y u D S I g W E y l b 4 H N f t M L K o 4 m 9 G 9 S i c + z i 3 Y D D g / b 5 i y d S S s h e U w D m y q I Q 5 s p w a C x e B l 0 2 8 z E B Y 4 A O M h C a l h f 4 b 1 L S F f t a Y m y W V I F r K Z n J B G v M Z k A E V W f w 8 o h U R F r a p r M g K f z 6 7 K R W 5 L a e K m + a X k l L E n H N m J B E d d o U k I j Y w I V 0 L Z X 3 g m o O g h N d s r j n q 5 M x q V T u a / 7 G W B B c D / U Q + H d t K B P B S q U 5 Z Y Y 8 P v t + v o g w E l Q X N d 7 1 d t i I Z t 4 m f N z N E 4 a 0 H t Z U e I g w x 9 7 o 0 Z f M z a 4 1 T 8 e T U j K 9 F E W o 5 5 j A z O C N O B / d S B r i K I x V J S 6 e r r m K p N S A q G B J Y m y u M H P d n s 9 5 S M 6 W O x I g g M G h j q + 4 o U L K P c Y u T 0 j 8 f q 0 H D 9 + X G p r a g 0 R F A s 5 J d a Y b O Z 0 g q N 6 8 b E 6 8 8 f G b N h F 5 i r y K Q l t T u m F Z q U Q U W m s s B r N s N 5 H N P a N T E 5 P S H N D n 5 m r S n j g k b f u 6 J 8 L u K q p g + F + 4 d I Y r y C / X p T Z x b C Z 6 L m 1 I c n n M p I M 1 6 s + v q 7 D t v 1 2 p 9 Z v q D o 3 J s u Z S Z l Z 9 5 q I b M F 3 S D Q k u q S 3 7 p x 0 1 j x j X g N i G A 2 e T W w W h I X V 3 x u j S 9 s y z V 2 V 0 s I S j D W Q 6 e l n 3 e D 2 M w D T Y A G z o b S b G E r f C 1 s b h f s / m D v 4 q E F z z h o 2 J l j 1 u q c G w X W S O V G 7 o j a q E h 6 F n C Z Z W O / l 0 p L n f N h U I U H 9 0 + d q + N M k c s a 3 9 8 g m h 0 C G s 6 V k X t K H k E Y E c C E w m 6 N J v m R M f / / 9 E 9 4 O K E h P P H U E g Y + e q D d t r 6 u S H l E k E 0 n z d 7 o j v 5 X S F Q R E F a I a s a Z P v 9 C q B K N j q t d a K B Z 0 X D d V H E 7 I x E i V n D n 6 u t l a d S c c u B 6 K W i K 4 K S 2 0 f g 6 g L 5 P 1 Q N U q E q C / K W v 0 b R v b s S j q Q I w u X 9 L B b j J 9 2 d Y z O h i d / o e K z e y G G r U 3 p L 3 m Z B k h B b e Z E d T J H W I 6 9 J i g L J 5 F g A 0 A y B G j B m d p y e u j 3 d j Y a B Y E X J a z B C 6 z I l b X Q l t 5 b B D h T t z Q B c e x W N l P 9 z N V C + 2 C f N S A i L j X 0 3 U Z s 8 M h w E l A P I d 5 s L C V x c s r G U l U J 4 w N N a J M i K Y r L o h L o c 7 9 6 W b C 1 C 9 t G f h 6 K s 7 G P W H 3 8 I h k R r V j a x k 8 e z h f K P 3 g d 1 5 R t T e T U g m q T P B f / + 3 f p P P s 3 x u V j A 0 G L C 4 q w V I E y j 7 F e A D 5 X V o Y H A R 0 q d 1 t O v a t 8 t F G i 2 p K O K I x T n 8 m M A G A I B p x B 1 J Q W H C 5 W e V m c w k z 6 K g X i O q G Z L d U R R u k L q l q l E p 4 q 0 L l V Y + e W r t m i G d i 9 Q d z v t V 0 q w 7 u g B 7 n 6 e l b 8 E c v r 2 p U O M C R q U z l n W u q d n E t w K q f 7 A y + u L h o p F R U q Z 1 S d G p 3 g K v K V U L C 8 d j u d J x N j r W g f B 7 7 g W t h j q z X b 1 8 4 A P U h C c 7 r g o y o 5 s y 1 s V k 2 j g N b W Q u I l a H u 8 d h a H 5 b p u 5 N S 3 1 I n 3 0 / E 5 Q 5 u 6 z X V K N R W R Y u w m g 4 N c U b U H l 7 L h k 3 a U F t 4 R Q m R 3 f Q Z A I o I Y y q d 2 S E S t c 3 L u q f L K 1 o K 4 7 C p 9 m 5 z I 5 n m R W l q a p T j n V 4 a E P Y X X k D c 5 X 3 6 + U m V 8 B A j k u q g m 8 m B Q j F s p O V O 2 D d 5 9 j X k T E 4 U H h b L j X 8 u v N i T M Q N q 6 4 4 A w c 1 X B 9 J b r l l U M n q 4 o S N D c B x v t 3 j E Z W 0 l U W v 1 y 9 J W e 1 y J b 1 H O d V d v H Q P c / n a R Z A E V u x z 6 c W Z F D W I 9 t w v W J w u v q 6 t L 7 t y 5 I 5 c v X z E T O E n s i s / N v 3 t A D 7 K e Q F K m 6 J X g w r Z d t g z m z Y F N m U Z i 6 h e v T S I O 9 Q T 7 / T s A I C L G 3 R L 6 M V 3 Q H 9 4 s Z 7 C M N + o Z u / 1 R T d t 5 r N u 8 j 6 Q m H v f G k b S R 5 M S j r K u a p O K O O i p w w 4 Y 5 p Q o R 0 6 S F e U O 1 s 1 I a 9 z v d X q k o o G i S l m G N q h G 0 t + t 4 6 P B + / d k F S S Q 8 O 5 l u v L Q V w z t 6 X r 9 H E j Q 5 g V 5 m u F 6 f v 1 b 2 C 7 o J 0 x l r N + x b 5 S N 1 Z k 6 5 X n D 7 j 8 c N u C + 5 b i x i G k a S N f z 9 c F R m V e + G 4 M 9 2 Z Q x R 0 e 4 Y K Q b y q 6 o S 1 v k z o p h a j a o k 8 l Q L F j 7 2 C 0 Y x p i m D T c T b b v P p q l y k + Z C Z 4 G J t V l W 8 t u 0 M B i e C l V a L i 0 s 6 y X G p r q 4 2 6 9 c u R h b D m S 5 f x X F A 7 4 c m g t E O 1 6 8 E F o f d D C y T z s h 6 P m F S n X 5 q v N 6 n j M t P Y B 3 V s e r z U 6 + 8 3 A h v T 1 q a g 5 o A t 8 4 R T J i M F t R e 1 D e 8 o W g W 9 A c n o w P V C 7 A N J z a R H R + + h + O C l 7 Z b L p 4 + q n u J Q Z J C d 6 I z b w g H B j Q z O y O t L a 2 S W 4 + Y B p 6 k M t m W z d i 2 S H B K X G B O p D I d b 8 m r 3 b b H I D u g q y 3 m z m 7 Y k 6 C o W G S X c 3 R n D F H T 4 u p n J i r U h H N K O D R 6 7 9 Z r i + i A E s 9 g 6 B h A N i Z j 4 Z I w S 7 s n J B q q A q 5 2 J s P 1 C g 7 p p B 1 x 3 L o P g v S i L m x 3 S 5 g K + P T T P 8 t 7 7 7 1 r 4 j L 9 j b k t J 8 S O Y N 5 2 O I a A K I n A t C y m r T P 5 h x j P X 9 x L G o 7 + U + O D U 0 F R z X o u q v o X k h N t 2 3 9 / Q Z l O s z K d H y / c k 7 G 6 Z + V s T 8 6 U u k A 4 X C 9 O J b I b s L u + u B + T Y / k h k Y 4 + w x h h a K i U e P R y + v x s b d Z r A l N V / j v 5 f F 5 G h k d k c H B Q N u Y 8 K R T T O W G m 7 Z F s 8 0 n 7 Z A v b 4 W i n 5 N g g 3 j 2 W K V s 7 l b A n Z Z D e A T E h m t l d 4 O c m J k o j k B h k F p P q k V S 7 h N 1 g 7 K C R a H l e B 4 3 S Z N 4 j P Q m 7 C m l 1 p r F E T L b 6 F G L 6 R i f x 2 s T e n I p v z l f I 9 8 P N b v H x 7 c q T k 0 h 4 a h F E v R c x m Y 3 G d j k G Y j J N K k O l Z F 5 s x m d U b X o c q B S P Q j p V I i Y G D W I C z 7 x 8 V P q b V Z 0 b H d 6 S Q q w t m 2 m P c + G d w Z T 0 n u o 2 m d 7 M G 8 Q E T j Z n T V 9 2 N p E L E h O Y m Z m T I 4 N e i t G F 5 Y Q h J o o W O R K t C o 2 B P D 5 X w 4 W Y A O 3 I 9 o N h v 0 P v b t j z C D g E O 0 z g + 9 + q i / k Z g b p H 5 B o V j V 4 J O C N c s N j c O A 1 u V o t q 3 y s F 3 M r T V w d V v / b D R a T C B G H n g M l p c E / o I + p 4 x 3 + j K k s l 2 M p d 6 n a C o A q 0 D D v M C k Y + a g u g 2 w 5 2 B 4 F Q d t E j m d a o P o 8 B Q Y Y w 4 b j x g 8 g H E v U J 8 i 4 3 D s q d a 5 P + O + U Y v 1 3 5 f f i R D Y 0 E U V C R H Y / H J L / k p Q v Z H S D D / h w 3 m z h Y U V 5 X G 9 s S M q C 0 3 s L N L 7 S A 0 C y x w c R P + D V d u 2 F v k l N g A O 9 r R 7 v H g J h y Z A r K c D r Q 2 c Y t R g v a 1 / k 1 X e z K p a 7 d 9 x e s U 5 p h H Q k 2 y 6 L W 7 1 + + W i G / z 3 1 n 2 d f J b b e h I P j U r U 6 d 0 O u c m p q S Z 5 8 p x b C C s H t G W d j s c R t f A s R s j A 3 g T z x 1 X 4 B 0 n V N K W G y u v J d + / y j w Y l 9 m W w 4 k q m c l U E 6 C R A k C i b T Z 3 C e p k v a 1 h e 7 j X f 6 z U m a 9 7 V u x 5 F R d g 2 w 6 K 2 O 3 x + X 2 r T v S 0 t I s q w n v e L r 6 2 k 0 E C L R T F Y C 0 s h K p E t j Z x M W r / b 4 K o 4 C o 2 M h g P 9 i X U w J 1 C S P / S Q A q D u r e a / 0 Z I 8 o L S y J t 3 e U L q a B c M R z Y l t P C x j 0 q w T o M i F X Q d L K M k n w w u b h 2 6 U u x m + q G T n / n z l 1 Z X l 6 W 1 Z V V + e B 3 p Q K 3 n c D v m 4 6 o p y p L O d R t a 5 w H w c 4 h j M 0 n a j P + l H h O i c F t W W a d N s R z r I c V F P Q W d i q Z B z C 0 Y H 5 f J S y r 1 G l o L B r b G C k D U d y + P C K R v q P G 2 0 c 5 / N Q y t n O J i T E v 9 D i v B G w 9 6 z w B d s 4 t r D 3 F d j j W G Q W C x + 2 E X Z Z E C c Q F n g R 4 E x C S k 7 7 r c n U + b I g J V S C j 3 N B i J 2 I C L A A G x z 5 3 Y a U W L a l s t k I Q B N C r N w s S C t j l w V S / z Y 1 N 6 e h o l + q + N / d F T I A J O 6 d G d x C W 2 + 5 E T G i h u L I P G q Q 8 K P D S 2 d 8 w j S o V d t H R M t k i T z W x Q 0 w r 6 W m 9 x v I F j r o + q W r r 1 D 2 v y T 4 Y v x N Q 9 / S U E B M g s 3 x 9 f l m u f H V H h q t O q I Y Q M f Y q c T C X m A D B 4 c / u x 7 e K B q 2 W j h e Q 3 Q u n p q e U a e Y l l / U c I 5 V A i b y L / R A T O J S d Y 4 k n 9 I b y 0 q z E R F d R c s U s l p W L N + y w 8 C y I 6 2 A A M 0 a 7 D V Q o H Z V i w q O s x Q 1 y 6 L y h Q n 1 A P 1 9 b C 6 l t V C K + Y D e k L 7 / 8 S t 5 8 8 3 X z / I 5 O / P h y W N 4 7 n j E F c P y s b T d G P A V n S k H P c 3 U 6 b n Y 8 / 0 2 v L k A V N t i E A B c 5 X j B C A 5 X A 5 s 8 j S 1 4 R 3 0 + N L S 8 f w + x f 3 / z G k L R W D x p 7 c 6 c h n V O m 1 + r Y s S C b y k q M 1 I c K u P n N b a l p r J H u Y 1 3 y 5 3 u e 5 I U 4 6 M t H C G c / Q K L R 9 p r A + o 8 z x C S 9 C y Z R o U E p n z m r q a t R J u q d D w l F v G l G V U U 2 W n O B U 4 N c x t 3 w 0 7 K 0 n w D 9 K u a x H 5 q a 1 4 2 k u T J a P r C W m N j h j j w w K 4 1 c 4 G m D s + 7 F d S w x A Y j J n o v v Y V N + P Z l Q O 0 0 J U y / h 0 m T c l F 6 7 u H v 3 r n l E X S G i / 8 4 x T 0 9 n 6 x x L T C C R K c r t 4 a i E d X L P 9 a i N o r / z 0 S h N R G L C R t L m G C b e m U x c z S 7 i a k s d q 8 7 t 2 a j z U W A r o K 6 3 a w o x F S 3 V R w y B 7 T S k 1 D Q F i Q l Y Y l p Y K W e C 9 y 7 f l 8 G X T s r d 8 B H 5 + K 6 3 t 5 a V N P s l J o B r H C J h v C w x 1 S z e k 5 G F q F x Y a J N 0 t F G u f X X D v A + w l / A 8 B o k J 7 E V M 4 N A R 1 H E V 5 2 R Y V 1 V 7 n s d E s j S F V E 4 i f d j c j B 3 Z K U 5 j l 4 u H Q T F T m m h i W Q C u R o w L A g v X 6 u / r / 6 T j k A h K g q r F 3 / 7 t X x s P F N 1 / S N u y 6 h G P l v h + G N e J r h Y 5 M e A R L 8 F M 8 s U o 1 a D 6 F M a J 5 L L E j H O C p 2 5 J B K B O i G P I X P g p g Z 1 k E 4 C x 1 2 x 7 N V B 0 n D 5 B 2 K 5 H O 0 E F 0 R b m F 7 L S 9 / y g a b i C h O G + K r n q D w I k v T m X / p d q G T Q 2 J + e l v C R a F z c q I J k Z O 4 E O S f v B l s o H 1 7 W T 9 i T j u Y 6 s 3 F b C e a s l J Q V d z K 7 n B q n B Q l / U x V t f t a n r n J I H T 4 8 m a k 6 q i d t U H y A 9 u G + b U 4 Z n L d g A E f s o 1 q I q n h 5 r d g n n U J 8 4 c N / b V m a A 9 B 8 + b q 9 D C h b l 3 r 1 7 0 t N 3 r K J L e 3 4 6 J C 0 d p f c J C X B t 2 C l k G A y N R + S I 3 1 K Z k 5 J C A 9 F + p b b B 6 3 4 x n Q U L Z e T q m D S f 7 D f b m j K f B I A f N S j B 7 1 N G R Y b 4 a s r b w e 9 E d F K i x b g 0 9 t e a M Q f U I P E X t j q r A z Y I w O V v y / l z K n o 4 b F b V x s x y u y x I s 1 m M d L y 1 U u l h w L z T 2 d V i c m x K V t a W J Z / J S 1 N 7 k 7 R V d 8 h m e N 1 k s l j V L 4 h l v V d K T V x s b G 7 o O I f M P d I G b X h 4 W G 1 H F W + 9 D b l D Q U w A i W P 2 5 C k S Y f c k h o 2 V 2 W A u R D G x 8 o O M r 1 x V u + K i + b N 5 W 6 S s 8 H o j 6 2 W D w 3 E h J q t C Q U w 0 d X G x T u K X Y t Z 2 Y P W J C Q Q 3 T 6 a S d E N t K 9 t 1 6 O 7 d + 1 v E 5 B Y A 5 p S P u c Q E s R K 0 5 n p s 9 W 1 z p G D C A 4 A j y T h g n i A m C J k 3 2 b C N n L / J l a j 0 P 9 8 r 0 e y m v H 8 i Z a q Z I a p K W Q 0 P C r x n u L K / U 1 W a c I N t u X Y 7 1 y U b 9 X V y e S x u n A 3 A L j S L O f 0 e i / L O t Q n p X r k p h b l p G b 0 7 I n c m o 2 q r h m X 4 6 r h c n 3 x W b q 6 1 6 G + E T J e k R 0 F M I J g 9 0 t X b K a e e O S U N d U 2 q o o V N M 9 O a 6 p I d V Q l k u Q e x u b k p V c k q i U Q o Z g 3 L 4 J F B C X 1 y d a m 4 W 7 O / J x 0 f 6 O I h U x k P I N k c t r P Q z N o t F e t e l x Y K 0 2 h J Z b G S a p P 6 5 G x Z q Y Y t C 7 B g M n 0 6 k t X 1 k N T V F I 1 k e L W z f E / d q 7 f C 8 v z J 8 p l f n A k p 5 / N + 7 8 b Q v D x 7 p L y D L P E Z S h + Q I D S 4 Z F 8 k g r P U O r k S l 4 V g s l S W d U G m I x K v Y u t S 7 7 e s + x / C o n d 4 0 n r Z 9 G e / H 4 / L 2 d 7 M l l Q m / Y r f o g P t m J P 8 + y h g x l v X a 0 K v p U 2 l s o 2 p u S 5 + p D a M 5 g r l E 3 o 4 G 6 I B 9 r v q b Z q X i 1 d 1 / G v a z X u P C p D Q y / 3 K e N R W e r F C x y u b 3 5 m Z K U i 8 3 Z 9 o p q y c 9 r a w v L J s 1 P e m R i / H D B W x E g G G 7 W 7 m h w X v H P U 4 L m k 2 b F H J G B A j g 3 M z u Z Y b t d d 6 G y Q D i C l X i C s X 9 9 6 D m N p q j p v n d t P m o K M J Y r J u d Y g J s D j D C e / 8 f H Z l I i 4 n 6 j 1 3 8 O W x 2 N Z v 2 + P B j + P l q l l B V 1 S p j i h k i A m w 4 C A m d 9 N q i A k k 6 7 1 M b U t M w A Z 9 U T e J y 1 k g N d h g A F i p j M Q C e A l 3 A i 5 x Q G l + X 1 P p d 4 B l U h Z k z u P Y A T A x s v L J A r 8 9 E z G Z 7 s x F J n / H f A 6 I F 3 L c 0 Z b 8 V r k + o G 3 Y p d G 2 R 0 p M 9 l r 5 F x W t E j E B O w d h t c H J g z T w h 6 f g G G z j E + N y 4 8 f r 0 l D f Y I j p x 5 u e A w N i g s C C O J R u 8 9 8 c S 5 m e 3 a T d s E j Y k b D O b + B u M r W V M 4 4 s f a e v i j K 8 c E 4 G m r 0 O P C 7 u z 7 + 5 t Y v g f p B V K T G r 0 q S 7 r 2 R / 8 f u 2 s Q i g S y 2 e O C v d i H n w R 5 G h A Y c y a f Z R Q b k 6 + 1 P t B L x U Z G R D X L l F P a 8 y S F v Q a C U Q I D v g i o 4 J W R O 0 L M Z + Q e 0 a X 4 4 K / b g Z F 6 7 3 r q r J n D M I i P l 4 a 1 a W U h E 5 2 Z 4 x O z x S d z R R I X e x R R k G L d P O K X F c V w I i f g d B 0 q W o T w n 8 Z G v e V O K + 5 w R X U d M t E a L 6 4 l x h j B 6 V W m f x X C e q L h Z l a N u u H 8 G q g 7 1 A + 5 H p l U n p 6 u y S a W V g H W o O I J l u 3 L g u 3 d 0 9 p j 9 f E N t H 6 w k H Z S T p f F i O R L 0 G l z g h L D E B a m M 8 e J M X J K a e + v N G 1 S P q b m u J d o L r m g 4 r s W w R k / 8 T E B M L F 4 Y 2 O R 4 2 x L S + G Z G o f 9 p E n M 3 T n B V j f 8 6 7 N A O X m D D w g 1 B b e U t S Q U y A z G t g i Q l 8 P Z S Q F 1 T N g 5 g A X B a J a Z v b w 2 Q 4 + w k d P 3 s + F 6 R z E X I 4 r S o t 5 8 I 2 n F F V r R K I k + E c u T j C D h i e U 4 c 4 2 H l l b O 2 G 2 F D 3 a L w S M k 4 g w L 1 B S F e V A C E m 8 K i J C V y b o j S n Y I j J D d y T U 3 g Q Y g J 4 X w t p 7 y S 2 h T e S 6 b n T Z y o S E z h 0 B E W N z e J i W K 6 s 0 c w k b y Y T Y N w C G 1 x N h F / R h V O n i 7 5 R 1 b v z 3 p s K m n s A V A + b g m Q z J M C q 3 5 o X Y r O u a Q z t M d d b 5 T x l d z y 8 U V 0 9 3 u q o q V K i 8 0 9 3 b 1 4 N 3 o C X 6 z p u f P 8 t 8 v x c k K f o 4 u P b c U n h W V C 4 i 8 / a K S x Q J N z 9 + Y h p q W W B O 3 t l f m 1 b q Q G F e / f n v K K 9 I N i b 6 Z v h h N 6 r V y Z O 6 6 7 d F r y r m l q w j 9 X 3 a i d 9 q 4 R G d S 1 F h C M 6 V 9 + N x u W m q o M Q 0 k / W L 7 A C b J j C E N M u 2 T O 7 o a a h S v L K 1 M p 2 i P T n Z B v 0 7 U O n 8 j F I T C W 1 M Y D q z 1 S q K C 3 O g F k j G F j 1 i 8 K 7 F 3 t T x h t z f T o u p z v K b R s L j O Z g f w r w / f 2 Y n B 0 s 6 e M Q 8 v C 1 E T l y p t / Y N 9 Y G A U x A p E b t n J k Z a W p q M i 5 V Q J q M j R O l V F 1 L q o S x D M H s i e R I D t 4 v q s p x a y 1 q 7 M V g 7 h u 2 k i 3 d w J 6 y n k G L z G Z G 4 l U 7 F x s G q 2 y D o D 0 X l b K M p c v p D w J s P u q 1 P r + 7 8 3 X s h n A I K X M w A k R j 6 J M f Z H B w Q G K h u I R R F 3 Z Y / 0 G 4 K v z I y L D 0 9 P b q V / W / g q r L O t 5 u r u I W A u c + l D b U 2 / V p S X Z 6 r b p 6 V b W 4 p 4 v O 7 d 7 p A h s r r A R H v 2 3 K T 1 i I 3 4 4 m z J 6 x 9 D 2 w I B r / v t p m w K 2 2 X U B 9 U f U G 1 a V D 8 h K K R y S v i 3 V p Y 1 l W q 9 q 3 e q o D W k H T v Z b d M Z Z T i 2 Z y 2 X S N X E g 2 / p q e U E L v p t G I S h Y 2 p V Y V h C A p W + H Y 3 T v Q E B F q / D q / a T M q I D A k o Z v P l 5 1 V q d b m P c d q 2 A u o Y q h q g P N 9 9 I R U E F j A + L k u c L z 9 G 7 X j X p D G 6 h F V i 2 d 0 n I 4 Z b Y M e E 6 j W H 9 7 0 n E n Y c a 0 6 J l l l U K G N g k S U g A q J n A z P b U g k 2 W S 2 v t k L I y s X z W M 6 8 5 q c U N U X b K r t a 7 s m m a E N E u U O R H r o C I p Y E 5 k Q p x v T 0 t 5 a u n Q i 2 c 8 o N w Q s P N p p B a V N f q k o n 8 x U G b s L M H l W e l c a M x c k U l 6 7 P C G Z j m P y n N o h 1 c m i X F F b h h J 8 m 3 V O X O L D T 7 + W 1 N q C f P D a 7 6 S p r 3 7 L U c G m X 2 / 0 q V T 0 J Z n Z 7 j L g W Q S k 9 b h p S Q A n g n W n U z u F y o d N Y l R E p Q + c F f Q R l I Q u q g r 2 U S U g 8 c g m m f L 7 X P x c g H n A R G B u M B r m g D v o b L h t v L G g J X Z C a q p V B f E n a L d M 9 t X V V f n i + o J 0 9 R 7 f d Y M I i / y S y H j Y I 6 j + e i + M A i P E 8 2 f d 4 m a d V B g m E 2 g P O J Q O J U G N z E a k r Z F t H U M y v h Q 1 X J v 8 O F S m o N e M T A g r q l G h 0 j F V n X z J R I E Z H Z I s U G 2 s 3 s 3 z o i 7 U S J M u 2 A V v k q X R i / 0 M X x 2 V g e f L d + T A 4 1 b M r s n G x o a 0 t b X J g q p h N L u 3 Y F L Y T t S N Y b n 1 T T Y S T 3 I r m 1 S T a 9 Y d y m 0 5 I l z g o n / B c T 9 b 4 t y S U k p s 7 P 4 e a d H X D p c I M h j U P u 7 3 Q V W 6 R w l T c n G C h p R 6 n Y x 7 s + e l P C g m J q a k q 6 t D b 3 v / 3 7 U S q r v m n A l G s 1 F e Y 4 M O v D 0 F 0 1 i B o G Z W w 9 K u a q 2 L n 5 c 9 7 R P u u J L r 1 t / m c X D U J b K w s R 8 g J h Y t x M T j 1 2 p g o z K 5 e m + I d s F 8 q C B 2 A l 0 V f E 8 f x G Z M E v 1 D k s 0 p 5 4 4 0 e 6 U T T C 6 p R x H 9 b k G 5 a N + A R 0 z W M M f L B 5 H e m K 8 z r c M A u 5 F f U O M c Q g H c Q 9 7 3 I q 9 N e u + 5 V a L R x a J k l A h o e 0 X 2 O k n A l p g I + r p w i Q l A T I W 1 0 r m o B 4 s g v f V n U n M 5 K a 4 o s S / r S 3 2 / s B S S p c k V y S y G 5 Y 3 2 9 M 9 O T N R + 8 Y d a z d Q g C a I 6 1 g 9 C T G B o a K j i d / e 6 z d p 4 m 4 5 9 1 B B U M l l l x s 5 i f W 3 7 + U a X V A v y c x o t S G Y + F A T l 0 4 C K 8 I w p U a A v 4 J d D C f l Q b Q D S h E i W N Z O h 9 4 2 k 4 P P X B t J l n h m L v M + i E z k l D l 2 8 d v s V i M 2 M h n 4 c U U n U 7 m 9 t Q 7 x n 4 t a U e U 4 2 e F E l F P V W x Y y 3 J S f A a 7 b K L o c z 3 8 q J 4 y f M e w Q 6 8 R T W 6 e / g Z c o i M a q K p i A O T c J W 9 S J B C 6 q B V n f q Q l I C o s z A e i q L i B Q F m e p 7 g S R d N t Y 2 z / 0 a I r C 4 O C e h e u X 2 D c o c 1 h f N Z 9 V t D f L Z T F w u z O + g N z 0 G k C x r N g B Q Z O d E n q v O m v l 7 W F A K P z k x K c P D Q / 4 7 H i q e m j f 1 r 7 / h J Z k Z 3 p B U a t O o 7 f F 4 u R N l Q 8 V 4 X h U 5 f z o M 6 P E X 3 F G x O v H V 4 S A o Q A 0 U a g G E g 0 S w R E b + G x u s 2 c n A N i C D g j 4 H T s B 7 C 6 h s v H 9 5 I e 7 R j 3 7 P 7 S 1 g Y Y s q a X v V 2 t t s c g X 5 I z s C h O K l K Y o x 2 P m 8 v P D C O S V Q 7 3 3 a X b 0 x m J F P J x O y E g 3 L U F 6 5 n 3 6 H 7 O a E S i a 6 S R H j q F b J i h o 4 N e F l o 1 N + Y d 3 a I S V + 7 p P 7 D k o S p B i e v O / v 5 y X v + 7 c 3 / Q D Y 0 H x U J u 5 4 T K B 9 0 P d a K J q 7 P Z H 3 x b 2 E s b 8 q B X g f B 7 h P i g t t V k O s V Z l J 5 b D O v o D t h Z P i 3 3 7 Q + + 0 a k K 7 u L h k 4 c k T G x s d k d G x E N p V Q K C r k 8 S 9 D y q 0 Y J m + o t n D i x A l J V l W Z X v T B h F 6 S e O d C y g i d S b D x K R f N y Y H D Q 1 A r 6 b B 8 N + Y t Z o K U 9 O R D e r C v 6 a K q Z R b Y U 6 S 6 I J 2 s s y A I 3 i d l x x K h t a P + 7 O 8 j y + Z t e O U A f e E S N Q k 5 V f R q m 4 5 V L c k F / z p s u j 8 L o i p S L R f u Z c R P H z T t y m g v j F 1 A U 0 b 2 f Q X J F N n k q i 5 O K Q H h R P C v k U Y i A M 6 N h 5 F F A u w 1 s g j d / Y F x P u A W X 5 c q v Z 6 k 6 W l H l v m X S i x H 9 N 7 u h w c k s 5 G V i O q Q 9 E K f v j F n 1 B 7 s J t Z F p S D y 4 0 B P Y 1 5 + e z K 9 t Q n 0 T q g U K 6 s E Y l u 2 p O X W N / 8 i t 9 Z 6 v A 8 U N B r t 7 e 0 z R M I W N D y e 7 1 6 X e / d K a V E A 5 r u 0 5 K n q Q X A d 7 L 5 x f S o u 3 4 y V J P p W C p p z G 2 F V P X Z Y c k 8 2 j r d k Z d p v o k g d U p P a T X j c r E S C q I L T Y Y O 3 V h p V i i m 8 e y x t s r v Z v A 1 Q W W u B K s E Z c s l a a Z y / b b i 7 6 / y Y y N Z I J p 2 W d Z U S G N X A 9 o b A B j r r N 7 S M 1 I f l d i o m D S 3 l C + q 7 5 b h x 6 V u 4 L v 0 h t u z R n 2 J / 4 P t X R 8 y 9 0 O U I L 9 N p P e 9 r R z J m k b K N D k 1 U I B p c / 1 d m a 2 R j d U N q c 0 u y 3 t Z l r v / t Y 5 k d G c 1 P D T p C U b a x H 1 T K 5 q g E y 3 h W l u b k x M v / o U z y k A U e t K f o K t v R 2 S V D 9 + 9 K N u v N 8 6 q q 3 U G p Z E G 2 B 4 4 u o + 5 V u C S / O s j M + W Z u + X A S 1 C V V u x h w 3 L 4 M K J I C F + n W Q t E b p y G n C 5 s V 8 e X 9 p F G j K q l 5 g G w C m y H A F p u A N J 5 i S 5 c Z T 1 S + 4 + c G J L + Z M m k 3 F r 0 N B V m f u 6 O T E 5 E 5 V f F y 6 9 4 2 p Y A A J 7 s a f n 0 v Z l Q T u q p + e q / G Z F + z x x F x q z d 0 o Z d 6 7 J k H g + x y Q Y 4 0 5 5 X 7 e h s a D D 7 f b w K 8 Z H r g s q 1 P 0 B s h J 0 s z O p l L M 2 Z c + D 5 M h r j u T K Z e p m e r T A k / S E Q L p v s u z o / H D V L G H j X I y P C I q C j R + P 5 s Q k o 1 j g w e k 1 Q 6 J f f v 3 5 f c 9 C W p r 6 / Q n k l h V X x g 0 7 g q A W / w e m b + c O 4 P R U c a S j J M R a s u Q n f f W e I + Z C 0 g q r f c 5 f r g m z Y m E I u z g E X p L l y c G c R 6 2 K q E 1 J t a / f y T e 0 m j o u h T u b s Y 1 W O 8 4 k F i Q c 1 1 Y d m 8 f 0 + a O r 3 E 1 x / V Z I n F k 7 J W q D e O h q J K K u w 7 M i J Q A z v D K b m 7 n j D f n 1 u P G L W L 3 y R n 7 m h H X q 6 r F E N C 4 f n D T c 9 O 7 2 B Z J c x f x u t M R j Y e T m J s J H 5 i J 9 H g s 1 r n O 6 y c J F m T l I b m K l m Z X Z H J V I 2 8 0 J e V p q q 8 j I + u y O l n k 7 K w s C H t T V G z 0 T e q 8 0 / t 3 S P j w K q V 7 5 / w t m q t 0 f f W s + H t 0 g e + 9 Y C 0 h v p P 7 t 5 0 q k 5 W F m c k W V 1 r x s Q W j O 6 G h B J g v T S p j d x q J F l Q m l G h b W v j 6 F u C d A 0 c s g U 2 b l t J T x 2 + O B Q V u x S g P V e T k 0 i j F 3 k 5 S M z B B V k U N G s B / E s P C j L X w d X J m D w b 2 Z T N + q h 8 M 5 q U j p q 8 T P m 9 D N h S h 4 E O r c 8 o w a V k L d I r f V X T M r p W K y 8 P x s w u E t h x 7 P / b o 5 L r m 5 G Y v N S U l U u L 3 v 5 H Q V j V 0 M 0 e B / m c 2 o G O K K G Q k C r Z N 4 9 m K t 4 x o 8 E 9 k V k e X Z u T 0 Z u T c v a t 0 0 r p a r O N K / d s S c n F 4 W P + 0 T 8 d y D K 3 g W j s S I v X j u z Q G 9 y b x I c C f S N G f / x W + p 5 5 x b z e q R s s q r O r 8 p K 8 f O / u H T l + o l T u A z P e r 8 r p Y m T 5 4 u F T + Y j v n F W D 3 x C T 3 r O p 3 j U z U v o j 8 O k 9 R 2 R 7 a l c l W G I C n O X V n o z k 5 r w B p Y / 7 U D g p X 4 9 4 K q I l J m C 5 1 v G q V V m Y u m c K 2 T 6 + M C Q b B a 8 x A v s g o Z J B T L j E 4 3 p 4 p I 6 C t / L 4 E a D + C H s H u M Q E R n 4 Y 8 5 9 5 4 F h c z R C 7 C 1 R H i x m 9 7 h p V 9 5 q 6 m m S t 9 Z R k / I z x h W i 7 I S a K G H 8 q v H 8 y Z e b G H d c z 3 a X f u z A S 0 v l a V 9 v 0 q v + O B z I T H h Z I p L a B 5 2 R j f X V r d 5 i i L Q t w E L Q f C c S 7 x I R 2 8 S D E B N q r T 0 m 4 t h L H e I J R t t 2 l C h P s D m s P 2 Y V J G Q P A c U D s i v w v N n a 2 B F f 6 8 6 Q U C K d i c n k q L t + t x 7 e K D t l i f z c U E z W q T p 0 y u + X 9 5 s U u Y 0 c B t + v o / A I 7 l I f L O L U L p E 5 6 z t t w D F D p S m u t j P 4 d e W H A v M d e S h 7 j 8 P B s e 9 Y Q u Q U t s U i 9 + u y u G t y q 5 3 M s 6 m N N Y 7 U u 7 o J c / 3 F F t S p v 3 H b q e P s o 8 P G t p M k 2 x 7 Y F l 8 e j w g 4 j h l v p X 7 4 Y l R s z q 6 o e B d a c H / x + G L y s K i 4 9 I R Y n 7 p g w C m 0 O R p c u + Z 9 u R 3 7 Z e + Q 7 0 1 N T Z g 4 h 7 I o J s A 5 2 a z u d j N V K + B m d n M M G m 9 S Z X w u b 7 A b r 9 i Y o 6 s J y S p j G K w P b V Y C c G h I s O I g r n 8 i o B E g b r 4 5 Z r f v g m p u r X u e j P / z h T 9 L Q 0 L C 1 K / 2 4 S o U F J Q I 2 C b u y W p I e O C Y q o a 4 D z q n 8 d N 3 z U N J a K 6 5 / d p k 1 V h d N c R 6 S c 1 h t P N K S r C 4 P g V B e c q q N N m V p W V O G E 8 u u q 8 2 I j V i U 6 5 t x q a t p M l k j l b L o H w j 8 + C 5 / t g 8 G t q K F 9 V q e 6 + 5 U x n P O P L c g q B 6 k M Q j i I I C x Y l u 3 t s W V k C g u 1 T E N x X R m t 8 8 j m z H Y F t F 4 9 z o 6 O 2 V o 6 L 5 s b m 6 Y e C L E x W M l E A L Z D W G q Q Q 8 b M K g x r K M t B V E z U Q q + B 4 s i O R e 7 3 R n n s F y f h c z u e t u y r y 1 h 7 f B X 0 1 x n y j N + + 9 e / l + t z D W Y 9 A b a i R A X p i p R P C u U b F r Z 6 t c / v / f f + c b W L y N b w c c X v x 2 6 b n g C + g 0 l F C Q i X g A T u q G c X R / b D 8 r x R s f S a 1 N R X y d W J h G E O q 2 q z 3 d r w Q g p u p D 9 I B A f 6 2 w N I R z q v o j q x Z z D G / N t + 3 M m 2 Y g v C p k 5 h 3 F t i Y l t X F 7 Z N 8 m 4 Y v u V l S F T F X p a m q n O 6 B r Z f b 6 j k u N v C 0 a P H V F r V 6 O 1 5 L v T Z 2 V J H W x d u h X Y Q E 3 N 3 J G y D p Y c G r C Q F G Q z o u y C s H H x 6 t F y V c W M 6 l Y D X D 5 s l P x + S P 0 8 k t x r T H w S L o U b j U u c 8 q B k u k J o 3 H O k U B M R 8 v D U v x 2 y Z t l 4 P f c 0 B t 1 j w M z F Q 5 y x 4 B 6 + j e a 4 v M P x R U T q i K / J K 5 4 p J k a L T 6 q 2 Z u I l V 4 a b e g G m 4 x G D / f i I Q n m A L I a S F 2 f F P i Z / N J r 4 2 K r e X I Y G k D Y K s E B A O E T u i l d s J 8 x h E h T Y O Z f j f / + N v 5 L M L z a Y d w J d D + / d m 2 j g U j / z N z Q a 2 d d k H O p o G D 2 c c y u I v 9 x P y u Z / d U M O W k A 5 s T A f Y u B L Z 6 S 5 g g F d T u K v 9 N w 4 I P H Z z Y w v + q 3 K w 8 8 e R w K 4 a z 3 X l T B Y E I D + v L 6 k G v N M Q y W Y u Q 1 i 2 Y 2 w Q P j 8 x u H d l 2 D w 2 N F c b t 3 m 0 q 1 c + u Z s 0 r n h v b 9 r H B x s M p 5 6 I g k 4 X E J A 7 9 t + q K u w C y f P R e E n 6 9 D W 8 K M n o 9 h J b G o D 6 6 3 5 H R K N R W R 3 6 W p o T G + b 1 J 3 d K 5 6 X M Z b 8 4 d v z E j l K q E t b W 1 r x A 8 q E r M H R X l A + k z Y s 4 I h Z D 0 m Q b Q 1 b A / F p E W v z K V v Z + X d p 4 O H 7 S 2 1 i Q Z / y F F E R B j d 6 h b M T r n 6 c g B Y n G J d Q 6 P d u p O v q m c m W l t 3 C d + d i A K u R P f C l F o a L b e t k C 5 w W S i X s m v Y q 6 L 9 O H E G P 5 J 5 Q 8 e 4 H q 2 r N d B d N 3 P I j d V D W C 5 2 S k n G 7 I S X f H z n N 3 E C w t L c v k 5 K S M R 8 4 Z T Y F y / m P s W u 9 0 G d 4 L u N N x U k A k e w G b C 1 X R 9 O f z 3 z v U Q K y z l m a C 6 b 8 B W G J a W y w + E g 6 O 4 4 G / 1 G a 5 u l f M F m V J 2 b Q l J n Y p x 1 1 b G y n I y a q c T N 2 d l U g V v K H 8 G t w e E 1 T / Y v N Q c E i / B 6 p t 2 U 2 y u 6 E g 3 c s / G g c E 6 l R r L Y 1 V c m U 9 J X 4 O x C K b 2 4 i J a 9 / L 7 r H p X U t O 1 g m 4 f v 2 6 / J f / 7 7 + a r l E H x b X r 1 1 S 6 z J l Y F O l k d H M K H d B X A D F Z N T D P 7 h A 7 A O e F J S a Y 9 C + C o A C 6 O / V J p A P N + b G X I D Y 3 c n J F b a 2 v Z q q 2 3 O U P A 9 T K s A 7 m v e V q G b s 1 4 b + r i H q 7 t r + u h j h B 2 5 e a v M X + 6 j F v S 0 u b A c 5 e s S 5 s f R X Z E k a 9 0 e d k O 9 A H b + j 2 t N S t j M o z r U p I L w 2 a 4 w q b R R P o J S B M F s W D o q P e S / x 9 G D R W V W 0 5 P d h l B E K C E e y G F s d j N r 1 J 9 g i d k m Z l b m 7 O J L Z u b G 6 a / b U + + u h j l T p e p 9 9 K c F 3 Z E E J R O e y 7 7 7 4 t h X X v g s i e 2 W s D 8 E p A 8 k y u X p e x l R / 8 d 8 o B M b l S 7 G W q H n 4 J K p 8 L H A R I r B e 6 s l K r 6 h D N + 5 d 0 w M d T X r O R G S d A + y i A h 4 1 g K 6 r Y B 9 0 Z y U R S k k g q V 1 Z q I I U I 3 S z q 1 y f R M R Z P n r W 1 c d + 6 H i c b i 2 J L y / O q w o b 1 + J m 5 a e k 4 0 m b S i 3 Y C 9 0 U T G p J l f 2 5 Q I w Z j M L 3 x d p + q M r y i 9 3 v v 5 n e y v r 4 h Z 8 + e l f r 6 k i 7 M w q W 0 / c s v v p K 1 9 V X 5 x 3 / 8 X 8 z 7 u M S D X j x 2 i 4 x l E 9 L S 5 1 d n K n B g N a p 2 4 F Z L 7 w e j i 9 9 L K r 0 p i a q o U D P l Y m N 9 X e K J h L H Z X P z i C M o F a u B B J v V B g D 1 j G z r m M n n J h K I S 3 k h L s m F v 7 y m p / z Z b 2 R I T 8 Z q 3 l U B n R u a k u q O t L C f t x l T U J N q S F 4 c K + P 1 E V F 5 r z M h a M i y X x o m 5 P L z U f V g Q 1 6 R y 1 c P + B / / 5 8 I S 0 H G n Y t k C D G B o a l o 2 N d T n 5 z H G Z X b 8 t X X X P S S a T U U J c N y G M q Y l p a W p p N F n l F n S l i q n W F v L z I / c L C P b C 5 c / k + T M v b H O S j I + P S 0 9 P j 2 F m 2 L M W P z 9 L + w n x U x M T O N m W N V 1 U 4 c r L 2 a i k V 9 Y N M b m / n f c c T t t g i c l F 2 + J N 8 9 j e 3 1 p G T D z D m Q E x A b o X s d 9 U v M V L E C X H 8 e c G M R q 7 1 c 1 B U d u V 3 E Z M 1 H c F c e T I g K l t W l v Z k K p 8 j 2 k 5 8 F / / y z 9 J f i F k F v m 3 F y 8 Y l d F V E U m W P i g x g d H l 7 + T s m Z c k T s s s B e o d 0 p I g M M Q U x O h S 9 J B J q M d B I Q c E 4 Z P z / R 5 R Y e v g 7 L C E E E x 2 3 Q b W n s / S r I S y i b L 7 h Q p D q d a v f j s c k + X 0 o 1 V n D 4 r t G k H 5 v W P j 7 x R H e r 9 v Q y J V + 7 9 + C G Z 2 Z l Y m h q f k 3 d + 9 b R w D P 0 x 5 X a h w Y X / 2 2 R f y 2 m u v m D Z u D w L b 7 C e n a s T K 4 q p E Y 1 G p q a k 1 v 8 P f 3 f l Y W S K B l V S / a A n 1 O I A h T k v i 7 h r P 8 X B z y P N K 4 S Q w g W N / h 7 9 K I E M D k O X C N j r t a / e 8 N 3 z g Z i f V a D c k 9 G f Z o u d h 7 K e 3 B t O m B 8 f D Y i 9 + t 1 t Q 9 v L U w Q y c h u p G O X 7 k h L z 3 V + + Y B Q 4 g J l B b W y u / / / 3 f m O f j Y + P m k S Y 8 + 9 V A O c w W j 0 Z V j W h u a Z H J y S n P L a 5 c g d 8 L Z u V Y t e 8 p Q T 0 C w J 2 i 8 Y g s z 6 7 I S 6 c 8 S W P 3 u o 0 4 O / w F Y T N r P l b C 2 Z y Z k 7 M v l a s R 2 G Z s 5 1 8 p i 8 M u X r L Y b W v m g + C t o 2 n T 3 4 L t g G 7 P x k y X q E c J W w a z X 6 z k K i / F h Y 1 h H d 9 y d z z 9 N H D m V E o h c o F N h W Q B J q 1 L F 3 0 + s L l 4 J V R i g c e P e 7 u 1 7 I W n B L V P u B s S V A L 7 L r F V j c U H u m D 3 A i 7 0 3 C w t l d U 2 O N 5 c k c O j / 9 s C S v d z n y m b L I T g j u V 7 4 f U j a b N J N v v 5 k t 1 u t 8 Z 5 F C A p l 9 6 J c P i 3 9 z E G F m V 5 h g 7 W M n M y t n z Z e + E f Y 7 t C 7 Q X s K + O c c K Y u U r 5 V 1 x b 2 y p Y Z H R 3 d F h O z G y G 4 e E p Q + 8 D b J 2 Z M p e t O Y H G z m d n d 7 + + r l P L q A t y u s C S m 3 v r 2 j i l g t E m s 9 C D I L R c l p F J i M H v f N O q 0 R A K 2 N o Z 2 w O d s L u e C V C a y K g 4 C t j W l p I R E V b Y F e h S g O h l C I o f P I q k L / 1 1 / o + 7 9 w O 6 m D 5 Y 2 x 5 y M c 6 / 7 0 0 G d m K h n O D q s a m 1 B l k o Q 6 U B g O Y g j R 4 5 s 9 a i 3 c P f l s n h K U D v g r Z 5 F + d 2 p l P m 7 N F J q x V U J T D b 5 d 8 + 9 e U o a 2 r y 6 g M x G x q i A A M f F y Z e O y y u q B v U 1 e + o L P Q i i D S G J V I e k k P V W E v 3 7 7 O Q H 2 z F b Q E D s V c X e R Z u r X h R m r 7 o t F 2 Q O A L x x l Y j 2 Q T H o 9 H h 3 w f X u V D 0 b h L v w V 9 L T 5 r E 1 e 1 r 6 G 8 + X M Z v 9 A i c C j V j Y 8 t M F W S p B 2 D Q v 2 w d k J 4 y O j J i A L z B t m P X / / J I + + A b i U 4 K q A I g o W e 0 Z y e u F K X l 9 H w Y 7 R J V P e A Q E 4 t V x J S 4 v d v E V 7 l 8 d a Z q x D P j Z 4 i 5 s o J c t V / D Q c i 7 s M u a I 5 z S 8 z C 8 r 4 e l X W V c x p d m w 2 g T x G i U u t Q m m / R Z l e + F d V c F s c i 4 I 7 k z 4 o G A H l L 0 A U e 1 V j x X 2 d 3 6 c X L 0 m s U K V q r s 1 U t 1 W W v 1 G S h 0 A q H z X L 9 + U / / c / / W f 9 b u U v 4 4 l 1 Y Z N 8 K w G n R F 9 / v y z O L 8 n o n X G P i H T o I 4 3 6 4 K c p 7 W 8 m f k U g 7 w 5 s r n t 6 Q U 2 4 c 9 + a R l W o 1 a j 5 t P h y Y X d s t 4 1 X g h g 4 0 6 e r x X + h g N f h N e I t v H e U N k Q a i q b j r A u S J z i u 0 9 + 6 Z y / Y G i y L S m U U D 4 K 9 q l w t 2 m y p S g W w X W i I n T N 0 q L p q n 5 O u 5 t P S W n 3 U / 9 T D Q a V U S 0 u z v P X + 6 9 L Q W G / i R 2 X g k n X Y d g 1 r V E B e 1 f R M s k O a + 3 t N Q L k c I v 8 / / D A I n 6 2 N 5 p o A A A A A S U V O R K 5 C Y I I =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 N a m e = " L a g e r   1 "   G u i d = " 8 6 3 a d 3 3 2 - f b 0 a - 4 6 8 e - 8 0 5 a - 9 3 b e 9 8 3 b 1 1 e f "   R e v = " 1 "   R e v G u i d = " 5 8 c 4 7 8 e 4 - c 2 c 4 - 4 9 5 8 - 9 c f f - 7 7 3 a 2 8 2 f 0 a 5 d " 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Props1.xml><?xml version="1.0" encoding="utf-8"?>
<ds:datastoreItem xmlns:ds="http://schemas.openxmlformats.org/officeDocument/2006/customXml" ds:itemID="{FBF89131-512B-4519-9AD3-492180A5A848}">
  <ds:schemaRefs>
    <ds:schemaRef ds:uri="http://www.w3.org/2001/XMLSchema"/>
    <ds:schemaRef ds:uri="http://microsoft.data.visualization.Client.Excel/1.0"/>
  </ds:schemaRefs>
</ds:datastoreItem>
</file>

<file path=customXml/itemProps2.xml><?xml version="1.0" encoding="utf-8"?>
<ds:datastoreItem xmlns:ds="http://schemas.openxmlformats.org/officeDocument/2006/customXml" ds:itemID="{9E103C65-0E4F-4D1A-9EF9-01C6F6958542}">
  <ds:schemaRefs>
    <ds:schemaRef ds:uri="http://www.w3.org/2001/XMLSchema"/>
    <ds:schemaRef ds:uri="http://microsoft.data.visualization.engine.tours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Län och kommuner</vt:lpstr>
      <vt:lpstr>Diagram riket</vt:lpstr>
      <vt:lpstr>Diagram Dalarna</vt:lpstr>
      <vt:lpstr>Riket och länen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Svamac AB</dc:creator>
  <cp:lastModifiedBy>Elin Sundqvist</cp:lastModifiedBy>
  <dcterms:created xsi:type="dcterms:W3CDTF">2019-11-11T11:01:58Z</dcterms:created>
  <dcterms:modified xsi:type="dcterms:W3CDTF">2024-04-14T14:00:00Z</dcterms:modified>
</cp:coreProperties>
</file>